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firstSheet="61" activeTab="67"/>
  </bookViews>
  <sheets>
    <sheet name="ABRIL 2010" sheetId="1" r:id="rId1"/>
    <sheet name="MAYO 2010" sheetId="2" r:id="rId2"/>
    <sheet name="JUNIO 2010" sheetId="3" r:id="rId3"/>
    <sheet name="JULIO 2010" sheetId="4" r:id="rId4"/>
    <sheet name="AGOSTO 2010" sheetId="5" r:id="rId5"/>
    <sheet name="SEPTIEMBRE 2010" sheetId="6" r:id="rId6"/>
    <sheet name="OCTUBRE 2010" sheetId="7" r:id="rId7"/>
    <sheet name="NOVIEMBRE 2010" sheetId="8" r:id="rId8"/>
    <sheet name="DICIEMBRE 2010" sheetId="9" r:id="rId9"/>
    <sheet name="ENERO 2011" sheetId="10" r:id="rId10"/>
    <sheet name="FEBRERO 2011" sheetId="11" r:id="rId11"/>
    <sheet name="MARZO 2011" sheetId="12" r:id="rId12"/>
    <sheet name="ABRIL 2011" sheetId="13" r:id="rId13"/>
    <sheet name="MAYO 2011" sheetId="14" r:id="rId14"/>
    <sheet name="JUNIO 2011" sheetId="15" r:id="rId15"/>
    <sheet name="JULIO 2011" sheetId="16" r:id="rId16"/>
    <sheet name="AGOSTO 2011" sheetId="17" r:id="rId17"/>
    <sheet name="SEPTIEMBRE 2011" sheetId="18" r:id="rId18"/>
    <sheet name="OCTUBRE 2011" sheetId="19" r:id="rId19"/>
    <sheet name="NOVIEMBRE 2011" sheetId="20" r:id="rId20"/>
    <sheet name="DICIEMBRE 2011" sheetId="21" r:id="rId21"/>
    <sheet name="ENERO 2012" sheetId="22" r:id="rId22"/>
    <sheet name="FEBRERO 2012" sheetId="23" r:id="rId23"/>
    <sheet name="MARZO 2012" sheetId="24" r:id="rId24"/>
    <sheet name="ABRIL 2012" sheetId="25" r:id="rId25"/>
    <sheet name="MAYO 2012" sheetId="26" r:id="rId26"/>
    <sheet name="JUNIO 2012" sheetId="27" r:id="rId27"/>
    <sheet name="JULIO 2012" sheetId="28" r:id="rId28"/>
    <sheet name="AGOSTO 2012" sheetId="29" r:id="rId29"/>
    <sheet name="SEPTIEMBRE 2012" sheetId="30" r:id="rId30"/>
    <sheet name="OCTUBRE 2012" sheetId="31" r:id="rId31"/>
    <sheet name="NOVIEMBRE 2012" sheetId="32" r:id="rId32"/>
    <sheet name="DICIEMBRE 2012" sheetId="33" r:id="rId33"/>
    <sheet name="ENERO 2013" sheetId="34" r:id="rId34"/>
    <sheet name="FEBRERO 2013" sheetId="35" r:id="rId35"/>
    <sheet name="MARZO 2013" sheetId="36" r:id="rId36"/>
    <sheet name="ABRIL 2013" sheetId="37" r:id="rId37"/>
    <sheet name="MAYO 2013" sheetId="38" r:id="rId38"/>
    <sheet name="JUNIO 2013" sheetId="39" r:id="rId39"/>
    <sheet name="JULIO 2013" sheetId="40" r:id="rId40"/>
    <sheet name="AGOSTO 2013" sheetId="41" r:id="rId41"/>
    <sheet name="SEPTIEMBRE 2013" sheetId="42" r:id="rId42"/>
    <sheet name="OCTUBRE 2013" sheetId="43" r:id="rId43"/>
    <sheet name="NOVIEMBRE 2013" sheetId="44" r:id="rId44"/>
    <sheet name="DICIEMBRE 2013" sheetId="45" r:id="rId45"/>
    <sheet name="ENERO 2014" sheetId="46" r:id="rId46"/>
    <sheet name="FEBRERO 2014" sheetId="47" r:id="rId47"/>
    <sheet name="MARZO 2014" sheetId="48" r:id="rId48"/>
    <sheet name="ABRIL 2014" sheetId="49" r:id="rId49"/>
    <sheet name="MAYO 2014" sheetId="50" r:id="rId50"/>
    <sheet name="JUNIO 2014" sheetId="51" r:id="rId51"/>
    <sheet name="JULIO 2014" sheetId="52" r:id="rId52"/>
    <sheet name="AGOSTO 2014" sheetId="53" r:id="rId53"/>
    <sheet name="SEPTIEMBRE 2014" sheetId="54" r:id="rId54"/>
    <sheet name="OCTUBRE 2014" sheetId="55" r:id="rId55"/>
    <sheet name="NOVIEMBRE 2014" sheetId="56" r:id="rId56"/>
    <sheet name="DICIEMBRE 2014" sheetId="57" r:id="rId57"/>
    <sheet name="ENERO 2015" sheetId="58" r:id="rId58"/>
    <sheet name="FEBRERO 2015" sheetId="59" r:id="rId59"/>
    <sheet name="MARZO 2015" sheetId="60" r:id="rId60"/>
    <sheet name="ABRIL 2015" sheetId="61" r:id="rId61"/>
    <sheet name="MAYO 2015" sheetId="62" r:id="rId62"/>
    <sheet name="JUNIO 2015" sheetId="63" r:id="rId63"/>
    <sheet name="JULIO 2015" sheetId="64" r:id="rId64"/>
    <sheet name="AGOSTO 2015" sheetId="65" r:id="rId65"/>
    <sheet name="SEPTIEMBRE 2015" sheetId="66" r:id="rId66"/>
    <sheet name="OCTUBRE 2015" sheetId="67" r:id="rId67"/>
    <sheet name="NOVIEMBRE 2015" sheetId="68" r:id="rId68"/>
  </sheets>
  <definedNames>
    <definedName name="_xlnm.Print_Area" localSheetId="0">'ABRIL 2010'!$A$1:$G$26</definedName>
    <definedName name="_xlnm.Print_Area" localSheetId="12">'ABRIL 2011'!$A$1:$G$25</definedName>
    <definedName name="_xlnm.Print_Area" localSheetId="24">'ABRIL 2012'!$A$1:$G$21</definedName>
    <definedName name="_xlnm.Print_Area" localSheetId="36">'ABRIL 2013'!$A$1:$G$23</definedName>
    <definedName name="_xlnm.Print_Area" localSheetId="48">'ABRIL 2014'!$A$1:$G$19</definedName>
    <definedName name="_xlnm.Print_Area" localSheetId="60">'ABRIL 2015'!$A$1:$G$20</definedName>
    <definedName name="_xlnm.Print_Area" localSheetId="4">'AGOSTO 2010'!$A$1:$G$28</definedName>
    <definedName name="_xlnm.Print_Area" localSheetId="16">'AGOSTO 2011'!$A$1:$G$26</definedName>
    <definedName name="_xlnm.Print_Area" localSheetId="28">'AGOSTO 2012'!$A$1:$G$21</definedName>
    <definedName name="_xlnm.Print_Area" localSheetId="40">'AGOSTO 2013'!$A$1:$G$22</definedName>
    <definedName name="_xlnm.Print_Area" localSheetId="52">'AGOSTO 2014'!$A$1:$G$19</definedName>
    <definedName name="_xlnm.Print_Area" localSheetId="64">'AGOSTO 2015'!$A$1:$G$20</definedName>
    <definedName name="_xlnm.Print_Area" localSheetId="8">'DICIEMBRE 2010'!$A$1:$G$28</definedName>
    <definedName name="_xlnm.Print_Area" localSheetId="20">'DICIEMBRE 2011'!$A$1:$G$25</definedName>
    <definedName name="_xlnm.Print_Area" localSheetId="32">'DICIEMBRE 2012'!$A$1:$G$23</definedName>
    <definedName name="_xlnm.Print_Area" localSheetId="44">'DICIEMBRE 2013'!$A$1:$G$22</definedName>
    <definedName name="_xlnm.Print_Area" localSheetId="56">'DICIEMBRE 2014'!$A$1:$G$19</definedName>
    <definedName name="_xlnm.Print_Area" localSheetId="9">'ENERO 2011'!$A$1:$G$29</definedName>
    <definedName name="_xlnm.Print_Area" localSheetId="21">'ENERO 2012'!$A$1:$G$22</definedName>
    <definedName name="_xlnm.Print_Area" localSheetId="33">'ENERO 2013'!$A$1:$G$21</definedName>
    <definedName name="_xlnm.Print_Area" localSheetId="45">'ENERO 2014'!$A$1:$G$21</definedName>
    <definedName name="_xlnm.Print_Area" localSheetId="57">'ENERO 2015'!$A$1:$G$20</definedName>
    <definedName name="_xlnm.Print_Area" localSheetId="10">'FEBRERO 2011'!$A$1:$G$27</definedName>
    <definedName name="_xlnm.Print_Area" localSheetId="22">'FEBRERO 2012'!$A$1:$G$20</definedName>
    <definedName name="_xlnm.Print_Area" localSheetId="34">'FEBRERO 2013'!$A$1:$G$23</definedName>
    <definedName name="_xlnm.Print_Area" localSheetId="46">'FEBRERO 2014'!$A$1:$G$23</definedName>
    <definedName name="_xlnm.Print_Area" localSheetId="58">'FEBRERO 2015'!$A$1:$G$22</definedName>
    <definedName name="_xlnm.Print_Area" localSheetId="3">'JULIO 2010'!$A$1:$G$25</definedName>
    <definedName name="_xlnm.Print_Area" localSheetId="15">'JULIO 2011'!$A$1:$G$30</definedName>
    <definedName name="_xlnm.Print_Area" localSheetId="27">'JULIO 2012'!$A$1:$G$21</definedName>
    <definedName name="_xlnm.Print_Area" localSheetId="39">'JULIO 2013'!$A$1:$G$22</definedName>
    <definedName name="_xlnm.Print_Area" localSheetId="51">'JULIO 2014'!$A$1:$G$21</definedName>
    <definedName name="_xlnm.Print_Area" localSheetId="63">'JULIO 2015'!$A$1:$G$20</definedName>
    <definedName name="_xlnm.Print_Area" localSheetId="2">'JUNIO 2010'!$A$1:$G$27</definedName>
    <definedName name="_xlnm.Print_Area" localSheetId="14">'JUNIO 2011'!$A$1:$G$28</definedName>
    <definedName name="_xlnm.Print_Area" localSheetId="26">'JUNIO 2012'!$A$1:$G$20</definedName>
    <definedName name="_xlnm.Print_Area" localSheetId="38">'JUNIO 2013'!$A$1:$G$20</definedName>
    <definedName name="_xlnm.Print_Area" localSheetId="50">'JUNIO 2014'!$A$1:$G$22</definedName>
    <definedName name="_xlnm.Print_Area" localSheetId="62">'JUNIO 2015'!$A$1:$G$23</definedName>
    <definedName name="_xlnm.Print_Area" localSheetId="11">'MARZO 2011'!$A$1:$G$28</definedName>
    <definedName name="_xlnm.Print_Area" localSheetId="23">'MARZO 2012'!$A$1:$G$21</definedName>
    <definedName name="_xlnm.Print_Area" localSheetId="35">'MARZO 2013'!$A$1:$G$24</definedName>
    <definedName name="_xlnm.Print_Area" localSheetId="47">'MARZO 2014'!$A$1:$G$22</definedName>
    <definedName name="_xlnm.Print_Area" localSheetId="59">'MARZO 2015'!$A$1:$G$20</definedName>
    <definedName name="_xlnm.Print_Area" localSheetId="1">'MAYO 2010'!$A$1:$G$29</definedName>
    <definedName name="_xlnm.Print_Area" localSheetId="13">'MAYO 2011'!$A$1:$G$27</definedName>
    <definedName name="_xlnm.Print_Area" localSheetId="25">'MAYO 2012'!$A$1:$G$22</definedName>
    <definedName name="_xlnm.Print_Area" localSheetId="37">'MAYO 2013'!$A$1:$G$24</definedName>
    <definedName name="_xlnm.Print_Area" localSheetId="49">'MAYO 2014'!$A$1:$G$20</definedName>
    <definedName name="_xlnm.Print_Area" localSheetId="61">'MAYO 2015'!$A$1:$G$19</definedName>
    <definedName name="_xlnm.Print_Area" localSheetId="7">'NOVIEMBRE 2010'!$A$1:$G$30</definedName>
    <definedName name="_xlnm.Print_Area" localSheetId="19">'NOVIEMBRE 2011'!$A$1:$G$25</definedName>
    <definedName name="_xlnm.Print_Area" localSheetId="31">'NOVIEMBRE 2012'!$A$1:$G$24</definedName>
    <definedName name="_xlnm.Print_Area" localSheetId="43">'NOVIEMBRE 2013'!$A$1:$G$22</definedName>
    <definedName name="_xlnm.Print_Area" localSheetId="55">'NOVIEMBRE 2014'!$A$1:$G$21</definedName>
    <definedName name="_xlnm.Print_Area" localSheetId="67">'NOVIEMBRE 2015'!$A$2:$H$18</definedName>
    <definedName name="_xlnm.Print_Area" localSheetId="6">'OCTUBRE 2010'!$A$1:$G$25</definedName>
    <definedName name="_xlnm.Print_Area" localSheetId="18">'OCTUBRE 2011'!$A$1:$G$25</definedName>
    <definedName name="_xlnm.Print_Area" localSheetId="30">'OCTUBRE 2012'!$A$1:$G$28</definedName>
    <definedName name="_xlnm.Print_Area" localSheetId="42">'OCTUBRE 2013'!$A$1:$G$22</definedName>
    <definedName name="_xlnm.Print_Area" localSheetId="54">'OCTUBRE 2014'!$A$1:$G$24</definedName>
    <definedName name="_xlnm.Print_Area" localSheetId="66">'OCTUBRE 2015'!$A$1:$G$20</definedName>
    <definedName name="_xlnm.Print_Area" localSheetId="5">'SEPTIEMBRE 2010'!$A$1:$G$27</definedName>
    <definedName name="_xlnm.Print_Area" localSheetId="17">'SEPTIEMBRE 2011'!$A$1:$G$25</definedName>
    <definedName name="_xlnm.Print_Area" localSheetId="29">'SEPTIEMBRE 2012'!$A$1:$G$24</definedName>
    <definedName name="_xlnm.Print_Area" localSheetId="41">'SEPTIEMBRE 2013'!$A$1:$G$21</definedName>
    <definedName name="_xlnm.Print_Area" localSheetId="53">'SEPTIEMBRE 2014'!$A$1:$G$21</definedName>
    <definedName name="_xlnm.Print_Area" localSheetId="65">'SEPTIEMBRE 2015'!$A$1:$G$20</definedName>
  </definedNames>
  <calcPr fullCalcOnLoad="1"/>
</workbook>
</file>

<file path=xl/sharedStrings.xml><?xml version="1.0" encoding="utf-8"?>
<sst xmlns="http://schemas.openxmlformats.org/spreadsheetml/2006/main" count="2017" uniqueCount="150">
  <si>
    <t>04310001</t>
  </si>
  <si>
    <t>MULTAS DE TRANSITO</t>
  </si>
  <si>
    <t>04310010</t>
  </si>
  <si>
    <t>MULTA FALTA PERMISO DE CONSTRU</t>
  </si>
  <si>
    <t>04310015</t>
  </si>
  <si>
    <t>MULTAS DE POLICIA</t>
  </si>
  <si>
    <t>04310024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</si>
  <si>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</si>
  <si>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</si>
  <si>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</si>
  <si>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</si>
  <si>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</si>
  <si>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</si>
  <si>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</si>
  <si>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</si>
  <si>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431-0002</t>
  </si>
  <si>
    <t>MULTAS DE APODACA</t>
  </si>
  <si>
    <t>431-0004</t>
  </si>
  <si>
    <t>MULTAS DE GUADALUPE</t>
  </si>
  <si>
    <t>431-0005</t>
  </si>
  <si>
    <t>MULTAS DE MONTERREY</t>
  </si>
  <si>
    <t>431-0007</t>
  </si>
  <si>
    <t>MULTAS DE SANTA CATARINA</t>
  </si>
  <si>
    <t>431-0045</t>
  </si>
  <si>
    <t>CONVENIO MULTAS DE TRANSITO</t>
  </si>
  <si>
    <t>431-0017</t>
  </si>
  <si>
    <t>MULTAS FALTA AVISO TERMINACION DE OBRA</t>
  </si>
  <si>
    <t>431-0011</t>
  </si>
  <si>
    <t>MULTA POR OMISION AVISO A CATASTRO</t>
  </si>
  <si>
    <t>431-0023</t>
  </si>
  <si>
    <t>SANCION LICENCIA DE ANUNCIOS</t>
  </si>
  <si>
    <t>431-0028</t>
  </si>
  <si>
    <t>MULTA POR DERRIBO DE ARBOLADO</t>
  </si>
  <si>
    <t>431-0049</t>
  </si>
  <si>
    <t>MULTA PREDIAL DE MOD. CATASTRAL</t>
  </si>
  <si>
    <t>MULTAS COBRADAS ABRIL 2010</t>
  </si>
  <si>
    <t>MULTAS COBRADAS MAYO 2010</t>
  </si>
  <si>
    <t>431-0003</t>
  </si>
  <si>
    <t>MULTAS DE ESCOBEDO</t>
  </si>
  <si>
    <t>431-0006</t>
  </si>
  <si>
    <t>MULTAS DE SAN NICOLAS</t>
  </si>
  <si>
    <t>431-0047</t>
  </si>
  <si>
    <t>MULTAS</t>
  </si>
  <si>
    <t>MULTAS COBRADAS JUNIO 2010</t>
  </si>
  <si>
    <t>431-0016</t>
  </si>
  <si>
    <t>MULTAS DE COMERCIO Y SIMILARES</t>
  </si>
  <si>
    <t>431-0025</t>
  </si>
  <si>
    <t>SANCIONES MULTAS DE COMERCIO Y SIMILARES</t>
  </si>
  <si>
    <t>MULTAS COBRADAS JULIO 2010</t>
  </si>
  <si>
    <t>MULTAS COBRADAS AGOSTO 2010</t>
  </si>
  <si>
    <t>431-0048</t>
  </si>
  <si>
    <t>MULTA SANCION PREDIAL</t>
  </si>
  <si>
    <t>MULTAS COBRADAS SEPTIEMBRE 2010</t>
  </si>
  <si>
    <t>MULTAS COBRADAS OCTUBRE 2010</t>
  </si>
  <si>
    <t>MULTAS COBRADAS NOVIEMBRE 2010</t>
  </si>
  <si>
    <t>431-0009</t>
  </si>
  <si>
    <t xml:space="preserve">MULTAS DER. ESTAT. POR REV. DE PLANOS </t>
  </si>
  <si>
    <t>431-0044</t>
  </si>
  <si>
    <t>CONVENIO MULTAS DE COMERCIO Y SIMILARES</t>
  </si>
  <si>
    <t>MULTAS PREDIAL DE MOD. CATASTRAL</t>
  </si>
  <si>
    <t>MULTAS COBRADAS DICIEMBRE 2010</t>
  </si>
  <si>
    <t>431-0061</t>
  </si>
  <si>
    <t>CONV. MULTS FALTA AVISO TERMINACION OBRA</t>
  </si>
  <si>
    <t>MULTAS COBRADAS ENERO  2011</t>
  </si>
  <si>
    <t>MULTAS COBRADAS FEBRERO  2011</t>
  </si>
  <si>
    <t>MULTAS COBRADAS MARZO  2011</t>
  </si>
  <si>
    <t>MULTAS COBRADAS ABRIL  2011</t>
  </si>
  <si>
    <t>431-0032</t>
  </si>
  <si>
    <t>SANCION DE EXCLUSIVO RESIDENCIAL</t>
  </si>
  <si>
    <t>MULTAS COBRADAS MAYO  2011</t>
  </si>
  <si>
    <t>MULTAS COBRADAS JUNIO  2011</t>
  </si>
  <si>
    <t>431-0027</t>
  </si>
  <si>
    <t>MULTAS DE GARCIA N.L.</t>
  </si>
  <si>
    <t>SANCION DE EXCLUSIVO</t>
  </si>
  <si>
    <t>MULTAS COBRADAS JULIO  2011</t>
  </si>
  <si>
    <t>431-0050</t>
  </si>
  <si>
    <t>MULTA POR FALTA DE PERMISO ROTURA</t>
  </si>
  <si>
    <t>MULTAS COBRADAS AGOSTO  2011</t>
  </si>
  <si>
    <t>SANCIONES DE MULTAS COM. Y SIM.</t>
  </si>
  <si>
    <t>MULTAS COBRADAS SEPTIEMBRE  2011</t>
  </si>
  <si>
    <t>MULTA POR FALTA DE PERMISO ROTURA PAVIM.</t>
  </si>
  <si>
    <t>MULTAS COBRADAS OCTUBRE  2011</t>
  </si>
  <si>
    <t>MULTAS COBRADAS NOVIEMBRE  2011</t>
  </si>
  <si>
    <t>MULTAS COBRADAS DICIEMBRE  2011</t>
  </si>
  <si>
    <t>MULTAS COBRADAS ENERO 2012</t>
  </si>
  <si>
    <t>431-0031</t>
  </si>
  <si>
    <t>MULTAS DE CONTROL AMBIENTAL</t>
  </si>
  <si>
    <t>MULTAS COBRADAS FEBRERO 2012</t>
  </si>
  <si>
    <t>MULTAS COBRADAS MARZO 2012</t>
  </si>
  <si>
    <t>MULTAS COBRADAS ABRIL 2012</t>
  </si>
  <si>
    <t>MULTAS COBRADAS MAYO 2012</t>
  </si>
  <si>
    <t>MULTAS COBRADAS JUNIO 2012</t>
  </si>
  <si>
    <t>MULTAS COBRADAS JULIO 2012</t>
  </si>
  <si>
    <t>MULTAS COBRADAS AGOSTO 2012</t>
  </si>
  <si>
    <t>MULTAS COBRADAS SEPTIEMBRE 2012</t>
  </si>
  <si>
    <t>MULTA FALTA LIPMIA Y REC DESHECHOS</t>
  </si>
  <si>
    <t>431-0029</t>
  </si>
  <si>
    <t>MULTA POR AFECTACION CAPA VEGETAL</t>
  </si>
  <si>
    <t>431-0042</t>
  </si>
  <si>
    <t>CONVENIO MULTA PROTECCION CIVIL</t>
  </si>
  <si>
    <t>MULTAS COBRADAS OCTUBRE 2012</t>
  </si>
  <si>
    <t>MULTAS COBRADAS NOVIEMBRE 2012</t>
  </si>
  <si>
    <t>MULTAS COBRADAS DICIEMBRE 2012</t>
  </si>
  <si>
    <t>MULTAS COBRADAS ENERO 2013</t>
  </si>
  <si>
    <t>MULTAS COBRADAS FEBRERO 2013</t>
  </si>
  <si>
    <t>MULTAS COBRADAS MARZO 2013</t>
  </si>
  <si>
    <t>431-0063</t>
  </si>
  <si>
    <t>MULTA PARQUIMETROS</t>
  </si>
  <si>
    <t>431-0065</t>
  </si>
  <si>
    <t>INMOVILIZADOR PARQUIMETROS</t>
  </si>
  <si>
    <t>MULTAS COBRADAS ABRIL 2013</t>
  </si>
  <si>
    <t>MULTA PARQUIMETRO</t>
  </si>
  <si>
    <t>INMOBILIZADOR PARQUIMETROS</t>
  </si>
  <si>
    <t>MULTAS COBRADAS MAYO 2013</t>
  </si>
  <si>
    <t>431-0066</t>
  </si>
  <si>
    <t>SANC. FALTAS USO PRES.DE CAL. PARQ. Y PLAZAS</t>
  </si>
  <si>
    <t>MULTAS COBRADAS JUNIO 2013</t>
  </si>
  <si>
    <t>MULTAS COBRADAS JULIO 2013</t>
  </si>
  <si>
    <t>MULTAS COBRADAS AGOSTO 2013</t>
  </si>
  <si>
    <t>MULTAS COBRADAS SEPTIEMBRE 2013</t>
  </si>
  <si>
    <t>MULTAS COBRADAS OCTUBRE 2013</t>
  </si>
  <si>
    <t>MULTAS COBRADAS NOVIEMBRE 2013</t>
  </si>
  <si>
    <t>MULTAS COBRADAS DICIEMBRE 2013</t>
  </si>
  <si>
    <t>MULTAS COBRADAS ENERO 2014</t>
  </si>
  <si>
    <t>MULTAS COBRADAS FEBRERO 2014</t>
  </si>
  <si>
    <t>MULTA DE CONTROL AMBIENTAL</t>
  </si>
  <si>
    <t>MULTAS COBRADAS MARZO 2014</t>
  </si>
  <si>
    <t>MULTAS COBRADAS ABRIL 2014</t>
  </si>
  <si>
    <t>MULTAS COBRADAS MAYO 2014</t>
  </si>
  <si>
    <t>MULTAS COBRADAS JUNIO 2014</t>
  </si>
  <si>
    <t>MULTAS COBRADAS JULIO 2014</t>
  </si>
  <si>
    <t>MULTAS COBRADAS AGOSTO 2014</t>
  </si>
  <si>
    <t>MULTAS COBRADAS SEPTIEMBRE 2014</t>
  </si>
  <si>
    <t>431-0024</t>
  </si>
  <si>
    <t>MULTA FALTA PERMISO DE CONSTRUCCION</t>
  </si>
  <si>
    <t>MULTAS COBRADAS OCTUBRE 2014</t>
  </si>
  <si>
    <t>MULTAS COBRADAS NOVIEMBRE 2014</t>
  </si>
  <si>
    <t>MULTAS COBRADAS DICIEMBRE 2014</t>
  </si>
  <si>
    <t>MULTAS COBRADAS ENERO 2015</t>
  </si>
  <si>
    <t>MULTAS COBRADAS FEBRERO 2015</t>
  </si>
  <si>
    <t>MULTAS COBRADAS MARZO 2015</t>
  </si>
  <si>
    <t>MULTAS COBRADAS ABRIL 2015</t>
  </si>
  <si>
    <t>MULTA OMISION AVISOS CATASTRO</t>
  </si>
  <si>
    <t>MULTAS COBRADAS MAYO 2015</t>
  </si>
  <si>
    <t>MULTAS COBRADAS JUNIO 2015</t>
  </si>
  <si>
    <t>MULTAS COBRADAS JULIO 2015</t>
  </si>
  <si>
    <t>MULTAS COBRADAS AGOSTO 2015</t>
  </si>
  <si>
    <t>MULTAS COBRADAS SEPTIEMBRE 2015</t>
  </si>
  <si>
    <t>MULTAS COBRADAS OCTUBRE 2015</t>
  </si>
  <si>
    <t>MULTAS COBRADAS NOVIEMBRE 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</si>
</sst>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9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15" borderId="2" applyNumberFormat="0" applyAlignment="0" applyProtection="0"/>
    <xf numFmtId="0" fontId="31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1" fillId="24" borderId="4" applyNumberFormat="0" applyFont="0" applyAlignment="0" applyProtection="0"/>
    <xf numFmtId="9" fontId="1" fillId="0" borderId="0" applyFont="0" applyFill="0" applyBorder="0" applyAlignment="0" applyProtection="0"/>
    <xf numFmtId="0" fontId="35" fillId="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" borderId="0" xfId="0" applyFont="1" applyFill="1" applyAlignment="1">
      <alignment/>
    </xf>
    <xf numFmtId="0" fontId="0" fillId="0" borderId="10" xfId="0" applyBorder="1" applyAlignment="1">
      <alignment/>
    </xf>
    <xf numFmtId="44" fontId="1" fillId="0" borderId="0" xfId="48" applyFont="1" applyAlignment="1">
      <alignment/>
    </xf>
    <xf numFmtId="0" fontId="2" fillId="2" borderId="0" xfId="0" applyFont="1" applyFill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44" fontId="9" fillId="0" borderId="10" xfId="48" applyFont="1" applyBorder="1" applyAlignment="1">
      <alignment/>
    </xf>
    <xf numFmtId="0" fontId="6" fillId="2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25" borderId="12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13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 quotePrefix="1">
      <alignment horizontal="left"/>
    </xf>
    <xf numFmtId="0" fontId="5" fillId="2" borderId="0" xfId="0" applyFont="1" applyFill="1" applyBorder="1" applyAlignment="1">
      <alignment/>
    </xf>
    <xf numFmtId="44" fontId="7" fillId="0" borderId="11" xfId="48" applyFont="1" applyBorder="1" applyAlignment="1">
      <alignment/>
    </xf>
    <xf numFmtId="44" fontId="7" fillId="0" borderId="10" xfId="48" applyFont="1" applyBorder="1" applyAlignment="1">
      <alignment/>
    </xf>
    <xf numFmtId="44" fontId="1" fillId="0" borderId="0" xfId="48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44" fontId="7" fillId="0" borderId="11" xfId="48" applyFont="1" applyFill="1" applyBorder="1" applyAlignment="1">
      <alignment/>
    </xf>
    <xf numFmtId="44" fontId="7" fillId="0" borderId="10" xfId="48" applyFont="1" applyFill="1" applyBorder="1" applyAlignment="1">
      <alignment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" sqref="A3:G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35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-1650494.53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-5547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-11508.8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-1877.88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-3184.3</v>
      </c>
      <c r="G12" s="1"/>
    </row>
    <row r="13" spans="1:10" ht="18.75">
      <c r="A13" s="1"/>
      <c r="B13" s="3" t="s">
        <v>2</v>
      </c>
      <c r="C13" s="19"/>
      <c r="D13" s="5" t="s">
        <v>3</v>
      </c>
      <c r="E13" s="19"/>
      <c r="F13" s="24">
        <v>-296499.07</v>
      </c>
      <c r="G13" s="1"/>
      <c r="J13" s="6"/>
    </row>
    <row r="14" spans="1:10" ht="18.75">
      <c r="A14" s="1"/>
      <c r="B14" s="3" t="s">
        <v>27</v>
      </c>
      <c r="C14" s="19"/>
      <c r="D14" s="5" t="s">
        <v>28</v>
      </c>
      <c r="E14" s="19"/>
      <c r="F14" s="24">
        <v>-1358.64</v>
      </c>
      <c r="G14" s="1"/>
      <c r="J14" s="6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-30411.43</v>
      </c>
      <c r="G15" s="1"/>
      <c r="J15" s="6"/>
    </row>
    <row r="16" spans="1:10" ht="18.75">
      <c r="A16" s="1"/>
      <c r="B16" s="3" t="s">
        <v>25</v>
      </c>
      <c r="C16" s="19"/>
      <c r="D16" s="5" t="s">
        <v>26</v>
      </c>
      <c r="E16" s="19"/>
      <c r="F16" s="24">
        <v>-254</v>
      </c>
      <c r="G16" s="1"/>
      <c r="J16" s="6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-5584</v>
      </c>
      <c r="G17" s="1"/>
      <c r="J17" s="6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-81663.52</v>
      </c>
      <c r="G18" s="1"/>
      <c r="J18" s="6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-13401.6</v>
      </c>
      <c r="G19" s="1"/>
      <c r="J19" s="6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-1681.48</v>
      </c>
      <c r="G20" s="1"/>
      <c r="J20" s="6"/>
    </row>
    <row r="21" spans="1:10" ht="18.75">
      <c r="A21" s="1"/>
      <c r="B21" s="3" t="s">
        <v>33</v>
      </c>
      <c r="C21" s="19"/>
      <c r="D21" s="5" t="s">
        <v>34</v>
      </c>
      <c r="E21" s="19"/>
      <c r="F21" s="24">
        <v>-7859.5</v>
      </c>
      <c r="G21" s="1"/>
      <c r="J21" s="6"/>
    </row>
    <row r="22" spans="1:10" ht="18.75">
      <c r="A22" s="1"/>
      <c r="B22" s="1"/>
      <c r="C22" s="16"/>
      <c r="D22" s="1"/>
      <c r="E22" s="7"/>
      <c r="F22" s="1"/>
      <c r="G22" s="1"/>
      <c r="J22" s="6"/>
    </row>
    <row r="23" spans="1:7" ht="18.75">
      <c r="A23" s="1"/>
      <c r="B23" s="1"/>
      <c r="C23" s="16"/>
      <c r="D23" s="8" t="s">
        <v>13</v>
      </c>
      <c r="E23" s="7"/>
      <c r="F23" s="9">
        <f>SUM(F8:F21)</f>
        <v>-2111325.75</v>
      </c>
      <c r="G23" s="1"/>
    </row>
    <row r="24" spans="1:10" ht="18.75">
      <c r="A24" s="1"/>
      <c r="B24" s="1"/>
      <c r="C24" s="16"/>
      <c r="D24" s="1"/>
      <c r="E24" s="7"/>
      <c r="F24" s="1"/>
      <c r="G24" s="1"/>
      <c r="J24" s="6"/>
    </row>
    <row r="25" spans="1:7" ht="17.25">
      <c r="A25" s="4"/>
      <c r="B25" s="10" t="s">
        <v>14</v>
      </c>
      <c r="C25" s="19"/>
      <c r="D25" s="4"/>
      <c r="E25" s="22"/>
      <c r="F25" s="4"/>
      <c r="G25" s="4"/>
    </row>
    <row r="26" ht="15">
      <c r="J26" s="6"/>
    </row>
    <row r="31" ht="15">
      <c r="J31" s="6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-331771.43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-5598.7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-343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-11917.61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-869.92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-306.11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-6119.6</v>
      </c>
      <c r="G14" s="1"/>
    </row>
    <row r="15" spans="1:7" ht="18.75">
      <c r="A15" s="1"/>
      <c r="B15" s="11" t="s">
        <v>55</v>
      </c>
      <c r="C15" s="19"/>
      <c r="D15" s="12" t="s">
        <v>56</v>
      </c>
      <c r="E15" s="21"/>
      <c r="F15" s="23">
        <v>-2320</v>
      </c>
      <c r="G15" s="1"/>
    </row>
    <row r="16" spans="1:10" ht="18.75">
      <c r="A16" s="1"/>
      <c r="B16" s="3" t="s">
        <v>2</v>
      </c>
      <c r="C16" s="19"/>
      <c r="D16" s="5" t="s">
        <v>3</v>
      </c>
      <c r="E16" s="19"/>
      <c r="F16" s="24">
        <v>-440254.55</v>
      </c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-6331.49</v>
      </c>
      <c r="G17" s="1"/>
      <c r="J17" s="25"/>
    </row>
    <row r="18" spans="1:10" ht="18.75">
      <c r="A18" s="1"/>
      <c r="B18" s="3" t="s">
        <v>44</v>
      </c>
      <c r="C18" s="19"/>
      <c r="D18" s="5" t="s">
        <v>45</v>
      </c>
      <c r="E18" s="19"/>
      <c r="F18" s="24">
        <v>-9772</v>
      </c>
      <c r="G18" s="1"/>
      <c r="J18" s="25"/>
    </row>
    <row r="19" spans="1:10" ht="18.75">
      <c r="A19" s="1"/>
      <c r="B19" s="3" t="s">
        <v>29</v>
      </c>
      <c r="C19" s="19"/>
      <c r="D19" s="5" t="s">
        <v>30</v>
      </c>
      <c r="E19" s="19"/>
      <c r="F19" s="24">
        <v>-5231.8</v>
      </c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-61161.95</v>
      </c>
      <c r="G20" s="1"/>
      <c r="J20" s="25"/>
    </row>
    <row r="21" spans="1:10" ht="18.75">
      <c r="A21" s="1"/>
      <c r="B21" s="3" t="s">
        <v>57</v>
      </c>
      <c r="C21" s="19"/>
      <c r="D21" s="5" t="s">
        <v>58</v>
      </c>
      <c r="E21" s="19"/>
      <c r="F21" s="24">
        <v>-161566.08</v>
      </c>
      <c r="G21" s="1"/>
      <c r="J21" s="25"/>
    </row>
    <row r="22" spans="1:10" ht="18.75">
      <c r="A22" s="1"/>
      <c r="B22" s="3" t="s">
        <v>50</v>
      </c>
      <c r="C22" s="19"/>
      <c r="D22" s="5" t="s">
        <v>51</v>
      </c>
      <c r="E22" s="19"/>
      <c r="F22" s="24">
        <v>-12256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-4521</v>
      </c>
      <c r="G23" s="1"/>
      <c r="J23" s="25"/>
    </row>
    <row r="24" spans="1:10" ht="18.75">
      <c r="A24" s="1"/>
      <c r="B24" s="3" t="s">
        <v>61</v>
      </c>
      <c r="C24" s="19"/>
      <c r="D24" s="5" t="s">
        <v>62</v>
      </c>
      <c r="E24" s="19"/>
      <c r="F24" s="24">
        <v>-95.25</v>
      </c>
      <c r="G24" s="1"/>
      <c r="J24" s="25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8.75">
      <c r="A26" s="1"/>
      <c r="B26" s="1"/>
      <c r="C26" s="16"/>
      <c r="D26" s="26" t="s">
        <v>13</v>
      </c>
      <c r="E26" s="7"/>
      <c r="F26" s="9">
        <f>SUM(F8:F24)</f>
        <v>-1060436.4899999998</v>
      </c>
      <c r="G26" s="1"/>
    </row>
    <row r="27" spans="1:10" ht="18.75">
      <c r="A27" s="1"/>
      <c r="B27" s="1"/>
      <c r="C27" s="16"/>
      <c r="D27" s="1"/>
      <c r="E27" s="7"/>
      <c r="F27" s="1"/>
      <c r="G27" s="1"/>
      <c r="J27" s="25"/>
    </row>
    <row r="28" spans="1:7" ht="17.25">
      <c r="A28" s="4"/>
      <c r="B28" s="10" t="s">
        <v>14</v>
      </c>
      <c r="C28" s="19"/>
      <c r="D28" s="4"/>
      <c r="E28" s="22"/>
      <c r="F28" s="4"/>
      <c r="G28" s="4"/>
    </row>
    <row r="29" ht="15">
      <c r="J29" s="25"/>
    </row>
    <row r="34" ht="15">
      <c r="J3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9" sqref="B19:D19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-670632.54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-1355.6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-3463.1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-1823.1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-3263.61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-1710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-342658.9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-14458.81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-45512.4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-27321.1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-58238.52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-14532.5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-29999.06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-600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-4739</v>
      </c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-1220308.2400000002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-442546.78</v>
      </c>
      <c r="G8" s="1"/>
    </row>
    <row r="9" spans="1:7" ht="18.75">
      <c r="A9" s="1"/>
      <c r="B9" s="11" t="s">
        <v>37</v>
      </c>
      <c r="C9" s="19"/>
      <c r="D9" s="12" t="s">
        <v>38</v>
      </c>
      <c r="E9" s="21"/>
      <c r="F9" s="23">
        <v>-1005.12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-6824.15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-1335.22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-66.15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-5875.13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-1045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-520684.07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-12889.8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-16637.6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-17439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-40303.74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-294.47</v>
      </c>
      <c r="G21" s="1"/>
      <c r="J21" s="25"/>
    </row>
    <row r="22" spans="1:10" ht="18.75">
      <c r="A22" s="1"/>
      <c r="B22" s="3" t="s">
        <v>41</v>
      </c>
      <c r="C22" s="19"/>
      <c r="D22" s="5" t="s">
        <v>42</v>
      </c>
      <c r="E22" s="19"/>
      <c r="F22" s="24">
        <v>-4768.31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-1483</v>
      </c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-1088197.0700000003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0" sqref="B10:D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-1942452.07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-3443.5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-980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-4635.63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-5053.22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-1650.75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-6680.2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-139555.28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-7360.31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-13680.8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-30981.17</v>
      </c>
      <c r="G18" s="1"/>
      <c r="J18" s="25"/>
    </row>
    <row r="19" spans="1:10" ht="18.75">
      <c r="A19" s="1"/>
      <c r="B19" s="3" t="s">
        <v>67</v>
      </c>
      <c r="C19" s="19"/>
      <c r="D19" s="5" t="s">
        <v>68</v>
      </c>
      <c r="E19" s="19"/>
      <c r="F19" s="24">
        <v>-3487.8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-2174960.2599999993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1" sqref="B21:D2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-3207838.42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-1467.7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-5104.45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-9669.57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-837.6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-3633.38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-10185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-140135.55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-20923.17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-207496.8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-11626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-34551.77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-222.33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-15495</v>
      </c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-3684186.2699999996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3" sqref="D3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-2808282.01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-2789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-3092.65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-23610.91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-4685.99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-5297.65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-1145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-623131.97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-14261.49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-32387.2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-29065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-57642.27</v>
      </c>
      <c r="G19" s="1"/>
      <c r="J19" s="25"/>
    </row>
    <row r="20" spans="1:10" ht="18.75">
      <c r="A20" s="1"/>
      <c r="B20" s="11" t="s">
        <v>71</v>
      </c>
      <c r="C20" s="19"/>
      <c r="D20" s="12" t="s">
        <v>72</v>
      </c>
      <c r="E20" s="19"/>
      <c r="F20" s="24">
        <v>-817.5</v>
      </c>
      <c r="G20" s="1"/>
      <c r="J20" s="25"/>
    </row>
    <row r="21" spans="1:10" ht="18.75">
      <c r="A21" s="1"/>
      <c r="B21" s="3" t="s">
        <v>67</v>
      </c>
      <c r="C21" s="19"/>
      <c r="D21" s="5" t="s">
        <v>73</v>
      </c>
      <c r="E21" s="19"/>
      <c r="F21" s="24">
        <v>-871.95</v>
      </c>
      <c r="G21" s="1"/>
      <c r="J21" s="25"/>
    </row>
    <row r="22" spans="1:10" ht="18.75">
      <c r="A22" s="1"/>
      <c r="B22" s="3" t="s">
        <v>57</v>
      </c>
      <c r="C22" s="19"/>
      <c r="D22" s="5" t="s">
        <v>58</v>
      </c>
      <c r="E22" s="19"/>
      <c r="F22" s="24">
        <v>-14999.53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-2238</v>
      </c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-3624318.12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-1036362.66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/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-5553.3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-15085.41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-2968.68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-7900.65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-2238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-81170.6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-13763.78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/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-20345.5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-32871.88</v>
      </c>
      <c r="G19" s="1"/>
      <c r="J19" s="25"/>
    </row>
    <row r="20" spans="1:10" ht="18.75">
      <c r="A20" s="1"/>
      <c r="B20" s="11" t="s">
        <v>71</v>
      </c>
      <c r="C20" s="19"/>
      <c r="D20" s="12" t="s">
        <v>72</v>
      </c>
      <c r="E20" s="19"/>
      <c r="F20" s="24"/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>
        <v>-13021.12</v>
      </c>
      <c r="G21" s="1"/>
      <c r="J21" s="25"/>
    </row>
    <row r="22" spans="1:10" ht="18.75">
      <c r="A22" s="1"/>
      <c r="B22" s="3" t="s">
        <v>67</v>
      </c>
      <c r="C22" s="19"/>
      <c r="D22" s="5" t="s">
        <v>73</v>
      </c>
      <c r="E22" s="19"/>
      <c r="F22" s="24"/>
      <c r="G22" s="1"/>
      <c r="J22" s="25"/>
    </row>
    <row r="23" spans="1:10" ht="18.75">
      <c r="A23" s="1"/>
      <c r="B23" s="3" t="s">
        <v>57</v>
      </c>
      <c r="C23" s="19"/>
      <c r="D23" s="5" t="s">
        <v>58</v>
      </c>
      <c r="E23" s="19"/>
      <c r="F23" s="24">
        <v>-14999.53</v>
      </c>
      <c r="G23" s="1"/>
      <c r="J23" s="25"/>
    </row>
    <row r="24" spans="1:10" ht="18.75">
      <c r="A24" s="1"/>
      <c r="B24" s="3" t="s">
        <v>33</v>
      </c>
      <c r="C24" s="19"/>
      <c r="D24" s="5" t="s">
        <v>59</v>
      </c>
      <c r="E24" s="19"/>
      <c r="F24" s="24">
        <v>-3014</v>
      </c>
      <c r="G24" s="1"/>
      <c r="J24" s="25"/>
    </row>
    <row r="25" spans="1:10" ht="18.75">
      <c r="A25" s="1"/>
      <c r="B25" s="3" t="s">
        <v>75</v>
      </c>
      <c r="C25" s="19"/>
      <c r="D25" s="5" t="s">
        <v>76</v>
      </c>
      <c r="E25" s="19"/>
      <c r="F25" s="24">
        <v>-8719.5</v>
      </c>
      <c r="G25" s="1"/>
      <c r="J25" s="25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8.75">
      <c r="A27" s="1"/>
      <c r="B27" s="1"/>
      <c r="C27" s="16"/>
      <c r="D27" s="26" t="s">
        <v>13</v>
      </c>
      <c r="E27" s="7"/>
      <c r="F27" s="9">
        <f>SUM(F8:F25)</f>
        <v>-1258014.61</v>
      </c>
      <c r="G27" s="1"/>
    </row>
    <row r="28" spans="1:10" ht="18.75">
      <c r="A28" s="1"/>
      <c r="B28" s="1"/>
      <c r="C28" s="16"/>
      <c r="D28" s="1"/>
      <c r="E28" s="7"/>
      <c r="F28" s="1"/>
      <c r="G28" s="1"/>
      <c r="J28" s="25"/>
    </row>
    <row r="29" spans="1:7" ht="17.25">
      <c r="A29" s="4"/>
      <c r="B29" s="10" t="s">
        <v>14</v>
      </c>
      <c r="C29" s="19"/>
      <c r="D29" s="4"/>
      <c r="E29" s="22"/>
      <c r="F29" s="4"/>
      <c r="G29" s="4"/>
    </row>
    <row r="30" ht="15">
      <c r="J30" s="25"/>
    </row>
    <row r="35" ht="15">
      <c r="J3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0" sqref="B20: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-2155788.54</v>
      </c>
      <c r="G8" s="1"/>
    </row>
    <row r="9" spans="1:7" ht="18.75">
      <c r="A9" s="1"/>
      <c r="B9" s="11" t="s">
        <v>17</v>
      </c>
      <c r="C9" s="19"/>
      <c r="D9" s="12" t="s">
        <v>18</v>
      </c>
      <c r="E9" s="21"/>
      <c r="F9" s="23">
        <v>-4191.05</v>
      </c>
      <c r="G9" s="1"/>
    </row>
    <row r="10" spans="1:7" ht="18.75">
      <c r="A10" s="1"/>
      <c r="B10" s="11" t="s">
        <v>19</v>
      </c>
      <c r="C10" s="19"/>
      <c r="D10" s="12" t="s">
        <v>20</v>
      </c>
      <c r="E10" s="21"/>
      <c r="F10" s="23">
        <v>-17587.17</v>
      </c>
      <c r="G10" s="1"/>
    </row>
    <row r="11" spans="1:7" ht="18.75">
      <c r="A11" s="1"/>
      <c r="B11" s="11" t="s">
        <v>39</v>
      </c>
      <c r="C11" s="19"/>
      <c r="D11" s="12" t="s">
        <v>40</v>
      </c>
      <c r="E11" s="21"/>
      <c r="F11" s="23">
        <v>-844.29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-4865.01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-670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-338080.27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-7356.25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-5987.27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-23252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-33008.05</v>
      </c>
      <c r="G18" s="1"/>
      <c r="J18" s="25"/>
    </row>
    <row r="19" spans="1:10" ht="18.75">
      <c r="A19" s="1"/>
      <c r="B19" s="11" t="s">
        <v>46</v>
      </c>
      <c r="C19" s="19"/>
      <c r="D19" s="12" t="s">
        <v>78</v>
      </c>
      <c r="E19" s="19"/>
      <c r="F19" s="24">
        <v>-1650.6</v>
      </c>
      <c r="G19" s="1"/>
      <c r="J19" s="25"/>
    </row>
    <row r="20" spans="1:10" ht="18.75">
      <c r="A20" s="1"/>
      <c r="B20" s="3" t="s">
        <v>50</v>
      </c>
      <c r="C20" s="19"/>
      <c r="D20" s="5" t="s">
        <v>51</v>
      </c>
      <c r="E20" s="19"/>
      <c r="F20" s="24">
        <v>-766</v>
      </c>
      <c r="G20" s="1"/>
      <c r="J20" s="25"/>
    </row>
    <row r="21" spans="1:10" ht="18.75">
      <c r="A21" s="1"/>
      <c r="B21" s="3" t="s">
        <v>33</v>
      </c>
      <c r="C21" s="19"/>
      <c r="D21" s="5" t="s">
        <v>59</v>
      </c>
      <c r="E21" s="19"/>
      <c r="F21" s="24">
        <v>-1164</v>
      </c>
      <c r="G21" s="1"/>
      <c r="J21" s="25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8.75">
      <c r="A23" s="1"/>
      <c r="B23" s="1"/>
      <c r="C23" s="16"/>
      <c r="D23" s="26" t="s">
        <v>13</v>
      </c>
      <c r="E23" s="7"/>
      <c r="F23" s="9">
        <f>SUM(F8:F21)</f>
        <v>-2595210.4999999995</v>
      </c>
      <c r="G23" s="1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7.25">
      <c r="A25" s="4"/>
      <c r="B25" s="10" t="s">
        <v>14</v>
      </c>
      <c r="C25" s="19"/>
      <c r="D25" s="4"/>
      <c r="E25" s="22"/>
      <c r="F25" s="4"/>
      <c r="G25" s="4"/>
    </row>
    <row r="26" ht="15">
      <c r="J26" s="25"/>
    </row>
    <row r="31" ht="15">
      <c r="J31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20" sqref="B20: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-1580316.48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-1649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-680.25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-6486.4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-4249.82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-3778.45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-1180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-567892.85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-5322.21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-122073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-38226.6</v>
      </c>
      <c r="G18" s="1"/>
      <c r="J18" s="25"/>
    </row>
    <row r="19" spans="1:10" ht="18.75">
      <c r="A19" s="1"/>
      <c r="B19" s="3" t="s">
        <v>33</v>
      </c>
      <c r="C19" s="19"/>
      <c r="D19" s="5" t="s">
        <v>59</v>
      </c>
      <c r="E19" s="19"/>
      <c r="F19" s="24">
        <v>-2049</v>
      </c>
      <c r="G19" s="1"/>
      <c r="J19" s="25"/>
    </row>
    <row r="20" spans="1:10" ht="18.75">
      <c r="A20" s="1"/>
      <c r="B20" s="3" t="s">
        <v>75</v>
      </c>
      <c r="C20" s="19"/>
      <c r="D20" s="5" t="s">
        <v>80</v>
      </c>
      <c r="E20" s="19"/>
      <c r="F20" s="24">
        <v>-1162.6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-2335066.66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7" sqref="B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-786615.59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-1329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-689.62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-2567.15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-9831.61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-251.28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-3090.2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-482693.9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-14575.83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-29065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-149394.1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-21442.57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-4650.4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-1506196.2500000002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10" sqref="B10:F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36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-1509610.08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-1121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-98.27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-5196.4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-5740.23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-2349.4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-6948.42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-799847.27</v>
      </c>
      <c r="G15" s="1"/>
      <c r="J15" s="25"/>
    </row>
    <row r="16" spans="1:10" ht="18.75">
      <c r="A16" s="1"/>
      <c r="B16" s="3" t="s">
        <v>27</v>
      </c>
      <c r="C16" s="19"/>
      <c r="D16" s="5" t="s">
        <v>28</v>
      </c>
      <c r="E16" s="19"/>
      <c r="F16" s="24"/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-12741.44</v>
      </c>
      <c r="G17" s="1"/>
      <c r="J17" s="25"/>
    </row>
    <row r="18" spans="1:10" ht="18.75">
      <c r="A18" s="1"/>
      <c r="B18" s="3" t="s">
        <v>25</v>
      </c>
      <c r="C18" s="19"/>
      <c r="D18" s="5" t="s">
        <v>26</v>
      </c>
      <c r="E18" s="19"/>
      <c r="F18" s="24"/>
      <c r="G18" s="1"/>
      <c r="J18" s="25"/>
    </row>
    <row r="19" spans="1:10" ht="18.75">
      <c r="A19" s="1"/>
      <c r="B19" s="3" t="s">
        <v>29</v>
      </c>
      <c r="C19" s="19"/>
      <c r="D19" s="5" t="s">
        <v>30</v>
      </c>
      <c r="E19" s="19"/>
      <c r="F19" s="24">
        <v>-27920</v>
      </c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-149759.55</v>
      </c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/>
      <c r="G21" s="1"/>
      <c r="J21" s="25"/>
    </row>
    <row r="22" spans="1:10" ht="18.75">
      <c r="A22" s="1"/>
      <c r="B22" s="3" t="s">
        <v>23</v>
      </c>
      <c r="C22" s="19"/>
      <c r="D22" s="5" t="s">
        <v>24</v>
      </c>
      <c r="E22" s="19"/>
      <c r="F22" s="24">
        <v>-293.13</v>
      </c>
      <c r="G22" s="1"/>
      <c r="J22" s="25"/>
    </row>
    <row r="23" spans="1:10" ht="18.75">
      <c r="A23" s="1"/>
      <c r="B23" s="3" t="s">
        <v>41</v>
      </c>
      <c r="C23" s="19"/>
      <c r="D23" s="5" t="s">
        <v>42</v>
      </c>
      <c r="E23" s="19"/>
      <c r="F23" s="24">
        <v>-7775</v>
      </c>
      <c r="G23" s="1"/>
      <c r="J23" s="25"/>
    </row>
    <row r="24" spans="1:10" ht="18.75">
      <c r="A24" s="1"/>
      <c r="B24" s="3" t="s">
        <v>33</v>
      </c>
      <c r="C24" s="19"/>
      <c r="D24" s="5" t="s">
        <v>34</v>
      </c>
      <c r="E24" s="19"/>
      <c r="F24" s="24"/>
      <c r="G24" s="1"/>
      <c r="J24" s="25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8.75">
      <c r="A26" s="1"/>
      <c r="B26" s="1"/>
      <c r="C26" s="16"/>
      <c r="D26" s="26" t="s">
        <v>13</v>
      </c>
      <c r="E26" s="7"/>
      <c r="F26" s="9">
        <f>SUM(F8:F24)</f>
        <v>-2529400.1899999995</v>
      </c>
      <c r="G26" s="1"/>
    </row>
    <row r="27" spans="1:10" ht="18.75">
      <c r="A27" s="1"/>
      <c r="B27" s="1"/>
      <c r="C27" s="16"/>
      <c r="D27" s="1"/>
      <c r="E27" s="7"/>
      <c r="F27" s="1"/>
      <c r="G27" s="1"/>
      <c r="J27" s="25"/>
    </row>
    <row r="28" spans="1:7" ht="17.25">
      <c r="A28" s="4"/>
      <c r="B28" s="10" t="s">
        <v>14</v>
      </c>
      <c r="C28" s="19"/>
      <c r="D28" s="4"/>
      <c r="E28" s="22"/>
      <c r="F28" s="4"/>
      <c r="G28" s="4"/>
    </row>
    <row r="29" ht="15">
      <c r="J29" s="25"/>
    </row>
    <row r="34" ht="15">
      <c r="J3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26" sqref="D2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-553703.95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-1139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-9277.9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-9206.94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-803.4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-2857.8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-271376.93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-8815.5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-202873.7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-20533.3</v>
      </c>
      <c r="G17" s="1"/>
      <c r="J17" s="25"/>
    </row>
    <row r="18" spans="1:10" ht="18.75">
      <c r="A18" s="1"/>
      <c r="B18" s="3" t="s">
        <v>31</v>
      </c>
      <c r="C18" s="19"/>
      <c r="D18" s="5" t="s">
        <v>32</v>
      </c>
      <c r="E18" s="19"/>
      <c r="F18" s="24">
        <v>-22670.7</v>
      </c>
      <c r="G18" s="1"/>
      <c r="J18" s="25"/>
    </row>
    <row r="19" spans="1:10" ht="18.75">
      <c r="A19" s="1"/>
      <c r="B19" s="3" t="s">
        <v>50</v>
      </c>
      <c r="C19" s="19"/>
      <c r="D19" s="5" t="s">
        <v>51</v>
      </c>
      <c r="E19" s="19"/>
      <c r="F19" s="24">
        <v>-2067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-1105326.1199999999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-299811.39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-3952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-8032.25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-11860.56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-7975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-2255.87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-922731.65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-5023.15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-171483.5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-69218.8</v>
      </c>
      <c r="G17" s="1"/>
      <c r="J17" s="25"/>
    </row>
    <row r="18" spans="1:10" ht="18.75">
      <c r="A18" s="1"/>
      <c r="B18" s="3" t="s">
        <v>31</v>
      </c>
      <c r="C18" s="19"/>
      <c r="D18" s="5" t="s">
        <v>32</v>
      </c>
      <c r="E18" s="19"/>
      <c r="F18" s="24">
        <v>-31244.87</v>
      </c>
      <c r="G18" s="1"/>
      <c r="J18" s="25"/>
    </row>
    <row r="19" spans="1:10" ht="18.75">
      <c r="A19" s="1"/>
      <c r="B19" s="3" t="s">
        <v>50</v>
      </c>
      <c r="C19" s="19"/>
      <c r="D19" s="5" t="s">
        <v>51</v>
      </c>
      <c r="E19" s="19"/>
      <c r="F19" s="24">
        <v>-3651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-1537240.04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4" sqref="B14:F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-558221.27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-591115.18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-10993.76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-42144.25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-7545.79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-14536.8</v>
      </c>
      <c r="G13" s="1"/>
      <c r="J13" s="25"/>
    </row>
    <row r="14" spans="1:10" ht="18.75">
      <c r="A14" s="1"/>
      <c r="B14" s="3" t="s">
        <v>85</v>
      </c>
      <c r="C14" s="19"/>
      <c r="D14" s="5" t="s">
        <v>86</v>
      </c>
      <c r="E14" s="19"/>
      <c r="F14" s="24">
        <v>-6057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-900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-21326</v>
      </c>
      <c r="G16" s="1"/>
      <c r="J16" s="25"/>
    </row>
    <row r="17" spans="1:10" ht="18.75">
      <c r="A17" s="1"/>
      <c r="B17" s="3"/>
      <c r="C17" s="19"/>
      <c r="D17" s="5"/>
      <c r="E17" s="19"/>
      <c r="F17" s="24"/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-1252840.0500000003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-378861.08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-310784.34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-5614.84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-318598.2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-3751.92</v>
      </c>
      <c r="G12" s="1"/>
      <c r="J12" s="25"/>
    </row>
    <row r="13" spans="1:10" ht="18.75">
      <c r="A13" s="1"/>
      <c r="B13" s="3" t="s">
        <v>50</v>
      </c>
      <c r="C13" s="19"/>
      <c r="D13" s="5" t="s">
        <v>51</v>
      </c>
      <c r="E13" s="19"/>
      <c r="F13" s="24">
        <v>-4158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-638</v>
      </c>
      <c r="G14" s="1"/>
      <c r="J14" s="25"/>
    </row>
    <row r="15" spans="1:10" ht="18.75">
      <c r="A15" s="1"/>
      <c r="B15" s="3"/>
      <c r="C15" s="19"/>
      <c r="D15" s="5"/>
      <c r="E15" s="19"/>
      <c r="F15" s="24"/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-1022406.38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-1936354.89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-543427.54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-11677.88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-132861.28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-10832.04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-315199.95</v>
      </c>
      <c r="G13" s="1"/>
      <c r="J13" s="25"/>
    </row>
    <row r="14" spans="1:10" ht="18.75">
      <c r="A14" s="1"/>
      <c r="B14" s="3" t="s">
        <v>23</v>
      </c>
      <c r="C14" s="19"/>
      <c r="D14" s="5" t="s">
        <v>24</v>
      </c>
      <c r="E14" s="19"/>
      <c r="F14" s="24">
        <v>-5085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-896</v>
      </c>
      <c r="G15" s="1"/>
      <c r="J15" s="25"/>
    </row>
    <row r="16" spans="1:10" ht="18.75">
      <c r="A16" s="1"/>
      <c r="B16" s="3"/>
      <c r="C16" s="19"/>
      <c r="D16" s="5"/>
      <c r="E16" s="19"/>
      <c r="F16" s="24"/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-2956334.5799999996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4" sqref="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-928082.22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-176319.27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-12711.19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-3028.5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-24786.7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-2422.8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-15196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-8959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-2422.8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-1173928.48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7" sqref="B17:D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-1059225.82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-268049.28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-16422.65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-42399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-29009.61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-52756.47</v>
      </c>
      <c r="G13" s="1"/>
      <c r="J13" s="25"/>
    </row>
    <row r="14" spans="1:10" ht="18.75">
      <c r="A14" s="1"/>
      <c r="B14" s="3" t="s">
        <v>85</v>
      </c>
      <c r="C14" s="19"/>
      <c r="D14" s="5" t="s">
        <v>86</v>
      </c>
      <c r="E14" s="19"/>
      <c r="F14" s="24">
        <v>-18171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-5000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-8810</v>
      </c>
      <c r="G16" s="1"/>
      <c r="J16" s="25"/>
    </row>
    <row r="17" spans="1:10" ht="18.75">
      <c r="A17" s="1"/>
      <c r="B17" s="3" t="s">
        <v>75</v>
      </c>
      <c r="C17" s="19"/>
      <c r="D17" s="5" t="s">
        <v>80</v>
      </c>
      <c r="E17" s="19"/>
      <c r="F17" s="24"/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-1499843.83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-748945.77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-452056.54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-20935.03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-109026.01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-35451.32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-62023.68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-3970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-9505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-1441913.35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-625815.72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-875686.51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-14977.2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-21199.5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-12114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-92380.82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-1211.4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-350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-16371.5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-1660106.65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-608927.9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-267821.61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-20019.08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-14054.85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-56897.45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-137598.86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-21138.93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-209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-3384.75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-1130052.43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7" sqref="B17: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43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-1185476.37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-2924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-11321.7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-5237.84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-592.27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-4420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-296554.64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-16281.08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-18986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-114056.12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-11656.58</v>
      </c>
      <c r="G19" s="1"/>
      <c r="J19" s="25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-1681.46</v>
      </c>
      <c r="G20" s="1"/>
      <c r="J20" s="25"/>
    </row>
    <row r="21" spans="1:10" ht="18.75">
      <c r="A21" s="1"/>
      <c r="B21" s="3" t="s">
        <v>41</v>
      </c>
      <c r="C21" s="19"/>
      <c r="D21" s="5" t="s">
        <v>42</v>
      </c>
      <c r="E21" s="19"/>
      <c r="F21" s="24">
        <v>-5584</v>
      </c>
      <c r="G21" s="1"/>
      <c r="J21" s="25"/>
    </row>
    <row r="22" spans="1:10" ht="18.75">
      <c r="A22" s="1"/>
      <c r="B22" s="3" t="s">
        <v>33</v>
      </c>
      <c r="C22" s="19"/>
      <c r="D22" s="5" t="s">
        <v>34</v>
      </c>
      <c r="E22" s="19"/>
      <c r="F22" s="24"/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-1675052.0600000005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11" sqref="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-546140.29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-821011.35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-22053.3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-106954.65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-272096.39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-4542.75</v>
      </c>
      <c r="G13" s="1"/>
      <c r="J13" s="25"/>
    </row>
    <row r="14" spans="1:10" ht="18.75">
      <c r="A14" s="1"/>
      <c r="B14" s="3" t="s">
        <v>67</v>
      </c>
      <c r="C14" s="19"/>
      <c r="D14" s="5" t="s">
        <v>73</v>
      </c>
      <c r="E14" s="19"/>
      <c r="F14" s="24">
        <v>-84.8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-1845.73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-2000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-7394</v>
      </c>
      <c r="G17" s="1"/>
      <c r="J17" s="25"/>
    </row>
    <row r="18" spans="1:10" ht="18.75">
      <c r="A18" s="1"/>
      <c r="B18" s="3" t="s">
        <v>75</v>
      </c>
      <c r="C18" s="19"/>
      <c r="D18" s="5" t="s">
        <v>80</v>
      </c>
      <c r="E18" s="19"/>
      <c r="F18" s="24">
        <v>-4845.6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-1788968.86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12" sqref="B12:F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-478161.01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-1390343.22</v>
      </c>
      <c r="G9" s="1"/>
      <c r="J9" s="25"/>
    </row>
    <row r="10" spans="1:10" ht="18.75">
      <c r="A10" s="1"/>
      <c r="B10" s="3">
        <v>4310012</v>
      </c>
      <c r="C10" s="19"/>
      <c r="D10" s="5" t="s">
        <v>95</v>
      </c>
      <c r="E10" s="19"/>
      <c r="F10" s="24">
        <v>-106855.73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4">
        <v>-14544.02</v>
      </c>
      <c r="G11" s="1"/>
      <c r="J11" s="25"/>
    </row>
    <row r="12" spans="1:10" ht="18.75">
      <c r="A12" s="1"/>
      <c r="B12" s="3" t="s">
        <v>44</v>
      </c>
      <c r="C12" s="19"/>
      <c r="D12" s="5" t="s">
        <v>45</v>
      </c>
      <c r="E12" s="19"/>
      <c r="F12" s="24">
        <v>-472.8</v>
      </c>
      <c r="G12" s="1"/>
      <c r="J12" s="25"/>
    </row>
    <row r="13" spans="1:10" ht="18.75">
      <c r="A13" s="1"/>
      <c r="B13" s="3" t="s">
        <v>29</v>
      </c>
      <c r="C13" s="19"/>
      <c r="D13" s="5" t="s">
        <v>30</v>
      </c>
      <c r="E13" s="19"/>
      <c r="F13" s="24">
        <v>-82726.65</v>
      </c>
      <c r="G13" s="1"/>
      <c r="J13" s="25"/>
    </row>
    <row r="14" spans="1:10" ht="18.75">
      <c r="A14" s="1"/>
      <c r="B14" s="3" t="s">
        <v>6</v>
      </c>
      <c r="C14" s="19"/>
      <c r="D14" s="5" t="s">
        <v>7</v>
      </c>
      <c r="E14" s="19"/>
      <c r="F14" s="24">
        <v>-127336.38</v>
      </c>
      <c r="G14" s="1"/>
      <c r="J14" s="25"/>
    </row>
    <row r="15" spans="1:10" ht="18.75">
      <c r="A15" s="1"/>
      <c r="B15" s="3" t="s">
        <v>31</v>
      </c>
      <c r="C15" s="19"/>
      <c r="D15" s="5" t="s">
        <v>32</v>
      </c>
      <c r="E15" s="19"/>
      <c r="F15" s="24">
        <v>-155331.77</v>
      </c>
      <c r="G15" s="1"/>
      <c r="J15" s="25"/>
    </row>
    <row r="16" spans="1:10" ht="18.75">
      <c r="A16" s="1"/>
      <c r="B16" s="3" t="s">
        <v>96</v>
      </c>
      <c r="C16" s="19"/>
      <c r="D16" s="5" t="s">
        <v>97</v>
      </c>
      <c r="E16" s="19"/>
      <c r="F16" s="24">
        <v>-15142.5</v>
      </c>
      <c r="G16" s="1"/>
      <c r="J16" s="25"/>
    </row>
    <row r="17" spans="1:10" ht="18.75">
      <c r="A17" s="1"/>
      <c r="B17" s="3" t="s">
        <v>85</v>
      </c>
      <c r="C17" s="19"/>
      <c r="D17" s="5" t="s">
        <v>86</v>
      </c>
      <c r="E17" s="19"/>
      <c r="F17" s="24">
        <v>-6057</v>
      </c>
      <c r="G17" s="1"/>
      <c r="J17" s="25"/>
    </row>
    <row r="18" spans="1:10" ht="18.75">
      <c r="A18" s="1"/>
      <c r="B18" s="3" t="s">
        <v>98</v>
      </c>
      <c r="C18" s="19"/>
      <c r="D18" s="5" t="s">
        <v>99</v>
      </c>
      <c r="E18" s="19"/>
      <c r="F18" s="24">
        <v>-20800</v>
      </c>
      <c r="G18" s="1"/>
      <c r="J18" s="25"/>
    </row>
    <row r="19" spans="1:10" ht="18.75">
      <c r="A19" s="1"/>
      <c r="B19" s="3" t="s">
        <v>41</v>
      </c>
      <c r="C19" s="19"/>
      <c r="D19" s="5" t="s">
        <v>42</v>
      </c>
      <c r="E19" s="19"/>
      <c r="F19" s="24">
        <v>-345.7</v>
      </c>
      <c r="G19" s="1"/>
      <c r="J19" s="25"/>
    </row>
    <row r="20" spans="1:10" ht="18.75">
      <c r="A20" s="1"/>
      <c r="B20" s="3" t="s">
        <v>50</v>
      </c>
      <c r="C20" s="19"/>
      <c r="D20" s="5" t="s">
        <v>51</v>
      </c>
      <c r="E20" s="19"/>
      <c r="F20" s="24">
        <v>-4172</v>
      </c>
      <c r="G20" s="1"/>
      <c r="J20" s="25"/>
    </row>
    <row r="21" spans="1:10" ht="18.75">
      <c r="A21" s="1"/>
      <c r="B21" s="3" t="s">
        <v>33</v>
      </c>
      <c r="C21" s="19"/>
      <c r="D21" s="5" t="s">
        <v>59</v>
      </c>
      <c r="E21" s="19"/>
      <c r="F21" s="24">
        <v>-42788.75</v>
      </c>
      <c r="G21" s="1"/>
      <c r="J21" s="25"/>
    </row>
    <row r="22" spans="1:10" ht="18.75">
      <c r="A22" s="1"/>
      <c r="B22" s="3" t="s">
        <v>75</v>
      </c>
      <c r="C22" s="19"/>
      <c r="D22" s="5" t="s">
        <v>80</v>
      </c>
      <c r="E22" s="19"/>
      <c r="F22" s="24"/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-2445077.5300000003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10" sqref="H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-466589.75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-551858.57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-13219.38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-10477.75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-62716.06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-145368.1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-4900</v>
      </c>
      <c r="G14" s="1"/>
      <c r="J14" s="25"/>
    </row>
    <row r="15" spans="1:10" ht="18.75">
      <c r="A15" s="1"/>
      <c r="B15" s="3" t="s">
        <v>98</v>
      </c>
      <c r="C15" s="19"/>
      <c r="D15" s="5" t="s">
        <v>99</v>
      </c>
      <c r="E15" s="19"/>
      <c r="F15" s="24">
        <v>20800</v>
      </c>
      <c r="G15" s="1"/>
      <c r="J15" s="25"/>
    </row>
    <row r="16" spans="1:10" ht="18.75">
      <c r="A16" s="1"/>
      <c r="B16" s="3" t="s">
        <v>41</v>
      </c>
      <c r="C16" s="19"/>
      <c r="D16" s="5" t="s">
        <v>42</v>
      </c>
      <c r="E16" s="19"/>
      <c r="F16" s="24">
        <v>-101378.72</v>
      </c>
      <c r="G16" s="1"/>
      <c r="J16" s="25"/>
    </row>
    <row r="17" spans="1:10" ht="18.75">
      <c r="A17" s="1"/>
      <c r="B17" s="3" t="s">
        <v>50</v>
      </c>
      <c r="C17" s="19"/>
      <c r="D17" s="5" t="s">
        <v>51</v>
      </c>
      <c r="E17" s="19"/>
      <c r="F17" s="24">
        <v>-48708</v>
      </c>
      <c r="G17" s="1"/>
      <c r="J17" s="25"/>
    </row>
    <row r="18" spans="1:10" ht="18.75">
      <c r="A18" s="1"/>
      <c r="B18" s="3" t="s">
        <v>33</v>
      </c>
      <c r="C18" s="19"/>
      <c r="D18" s="5" t="s">
        <v>59</v>
      </c>
      <c r="E18" s="19"/>
      <c r="F18" s="24">
        <v>-53422.24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-1437838.57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-296600.91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-668885.17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-23357.79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-3028.5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-120764.6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-113265.9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-49939.96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-2844.8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-5000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-30217.5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-1313905.1300000001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5" sqref="D2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-548331.35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-763106.8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-10062.59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-23065.75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-65810.36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-15143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-7054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-76544.5</v>
      </c>
      <c r="G15" s="1"/>
      <c r="J15" s="25"/>
    </row>
    <row r="16" spans="1:10" ht="18.75">
      <c r="A16" s="1"/>
      <c r="B16" s="3"/>
      <c r="C16" s="19"/>
      <c r="D16" s="5"/>
      <c r="E16" s="19"/>
      <c r="F16" s="24"/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-1509118.35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-320502.94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-471835.96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-9855.91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-25904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-78483.51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-3885.6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-16190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-8000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-2159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-106601.25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-1043418.17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6" sqref="B16: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-1194788.98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-245665.92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-20405.43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-74580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4">
        <v>-29271.52</v>
      </c>
      <c r="G12" s="1"/>
      <c r="J12" s="25"/>
    </row>
    <row r="13" spans="1:10" ht="18.75">
      <c r="A13" s="1"/>
      <c r="B13" s="3" t="s">
        <v>96</v>
      </c>
      <c r="C13" s="19"/>
      <c r="D13" s="5" t="s">
        <v>97</v>
      </c>
      <c r="E13" s="19"/>
      <c r="F13" s="24">
        <v>-5828.4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-42820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-122303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-1295.2</v>
      </c>
      <c r="G16" s="1"/>
      <c r="J16" s="25"/>
    </row>
    <row r="17" spans="1:10" ht="18.75">
      <c r="A17" s="1"/>
      <c r="B17" s="3" t="s">
        <v>106</v>
      </c>
      <c r="C17" s="19"/>
      <c r="D17" s="5" t="s">
        <v>107</v>
      </c>
      <c r="E17" s="19"/>
      <c r="F17" s="24">
        <v>-30946.14</v>
      </c>
      <c r="G17" s="1"/>
      <c r="J17" s="25"/>
    </row>
    <row r="18" spans="1:10" ht="18.75">
      <c r="A18" s="1"/>
      <c r="B18" s="3" t="s">
        <v>108</v>
      </c>
      <c r="C18" s="19"/>
      <c r="D18" s="5" t="s">
        <v>109</v>
      </c>
      <c r="E18" s="19"/>
      <c r="F18" s="24">
        <v>-39585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-1807489.5899999996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-2824174.23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-282564.38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-23803.44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-109699.88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4">
        <v>-33744.06</v>
      </c>
      <c r="G12" s="1"/>
      <c r="J12" s="25"/>
    </row>
    <row r="13" spans="1:10" ht="18.75">
      <c r="A13" s="1"/>
      <c r="B13" s="3" t="s">
        <v>41</v>
      </c>
      <c r="C13" s="19"/>
      <c r="D13" s="5" t="s">
        <v>42</v>
      </c>
      <c r="E13" s="19"/>
      <c r="F13" s="24">
        <v>-345.7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-5000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-112208.5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4">
        <v>-62205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4">
        <v>-21840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-3475585.19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F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-2496401.48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-654609.6</v>
      </c>
      <c r="G9" s="1"/>
      <c r="J9" s="25"/>
    </row>
    <row r="10" spans="1:10" ht="18.75">
      <c r="A10" s="1"/>
      <c r="B10" s="3">
        <v>4310012</v>
      </c>
      <c r="C10" s="19"/>
      <c r="D10" s="5" t="s">
        <v>95</v>
      </c>
      <c r="E10" s="19"/>
      <c r="F10" s="24">
        <v>-300.8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4">
        <v>-16067.29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-171505.08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-156977.12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-17031.88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4780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-451565.5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4">
        <v>-68640</v>
      </c>
      <c r="G17" s="1"/>
      <c r="J17" s="25"/>
    </row>
    <row r="18" spans="1:10" ht="18.75">
      <c r="A18" s="1"/>
      <c r="B18" s="3" t="s">
        <v>108</v>
      </c>
      <c r="C18" s="19"/>
      <c r="D18" s="5" t="s">
        <v>112</v>
      </c>
      <c r="E18" s="19"/>
      <c r="F18" s="24">
        <v>-13845</v>
      </c>
      <c r="G18" s="1"/>
      <c r="J18" s="25"/>
    </row>
    <row r="19" spans="1:10" ht="18.75">
      <c r="A19" s="1"/>
      <c r="B19" s="3" t="s">
        <v>114</v>
      </c>
      <c r="C19" s="19"/>
      <c r="D19" s="5" t="s">
        <v>115</v>
      </c>
      <c r="E19" s="19"/>
      <c r="F19" s="24">
        <v>-3238</v>
      </c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-4045401.75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-344867.01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-438146.66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-16268.31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-153677.57</v>
      </c>
      <c r="G11" s="1"/>
      <c r="J11" s="25"/>
    </row>
    <row r="12" spans="1:10" ht="18.75">
      <c r="A12" s="1"/>
      <c r="B12" s="3" t="s">
        <v>50</v>
      </c>
      <c r="C12" s="19"/>
      <c r="D12" s="5" t="s">
        <v>51</v>
      </c>
      <c r="E12" s="19"/>
      <c r="F12" s="24">
        <v>-11002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4">
        <v>-148668.2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4">
        <v>-68055</v>
      </c>
      <c r="G14" s="1"/>
      <c r="J14" s="25"/>
    </row>
    <row r="15" spans="1:10" ht="18.75">
      <c r="A15" s="1"/>
      <c r="B15" s="3" t="s">
        <v>108</v>
      </c>
      <c r="C15" s="19"/>
      <c r="D15" s="5" t="s">
        <v>112</v>
      </c>
      <c r="E15" s="19"/>
      <c r="F15" s="24">
        <v>-12480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-1193164.75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5" sqref="B15:F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48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-4701438.7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-4199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-11452.18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-4461.78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-3621.45</v>
      </c>
      <c r="G12" s="1"/>
    </row>
    <row r="13" spans="1:10" ht="18.75">
      <c r="A13" s="1"/>
      <c r="B13" s="3" t="s">
        <v>2</v>
      </c>
      <c r="C13" s="19"/>
      <c r="D13" s="5" t="s">
        <v>3</v>
      </c>
      <c r="E13" s="19"/>
      <c r="F13" s="24">
        <v>-313251.4</v>
      </c>
      <c r="G13" s="1"/>
      <c r="J13" s="25"/>
    </row>
    <row r="14" spans="1:10" ht="18.75">
      <c r="A14" s="1"/>
      <c r="B14" s="3" t="s">
        <v>4</v>
      </c>
      <c r="C14" s="19"/>
      <c r="D14" s="5" t="s">
        <v>5</v>
      </c>
      <c r="E14" s="19"/>
      <c r="F14" s="24">
        <v>-14080.6</v>
      </c>
      <c r="G14" s="1"/>
      <c r="J14" s="25"/>
    </row>
    <row r="15" spans="1:10" ht="18.75">
      <c r="A15" s="1"/>
      <c r="B15" s="3" t="s">
        <v>44</v>
      </c>
      <c r="C15" s="19"/>
      <c r="D15" s="5" t="s">
        <v>45</v>
      </c>
      <c r="E15" s="19"/>
      <c r="F15" s="24">
        <v>-121693.07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-19544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-44529.78</v>
      </c>
      <c r="G17" s="1"/>
      <c r="J17" s="25"/>
    </row>
    <row r="18" spans="1:10" ht="18.75">
      <c r="A18" s="1"/>
      <c r="B18" s="3" t="s">
        <v>46</v>
      </c>
      <c r="C18" s="19"/>
      <c r="D18" s="5" t="s">
        <v>47</v>
      </c>
      <c r="E18" s="19"/>
      <c r="F18" s="24">
        <v>-703.75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-5584</v>
      </c>
      <c r="G19" s="1"/>
      <c r="J19" s="25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-293.13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-5244852.840000001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8" sqref="J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-2241684.1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-376509.51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-20164.29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-12952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-64572.91</v>
      </c>
      <c r="G12" s="1"/>
      <c r="J12" s="25"/>
    </row>
    <row r="13" spans="1:10" ht="18.75">
      <c r="A13" s="1"/>
      <c r="B13" s="3" t="s">
        <v>96</v>
      </c>
      <c r="C13" s="19"/>
      <c r="D13" s="5" t="s">
        <v>97</v>
      </c>
      <c r="E13" s="19"/>
      <c r="F13" s="24">
        <v>-2590.4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-9308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-327351.7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-69517.14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8">
        <v>-8579.5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-3133229.5500000007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3" sqref="B13:F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-509840.48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-1040586.98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-22475.14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-453320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-98354.44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-3885.6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-13048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-285936.25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82972.5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8">
        <v>12187.5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-2332286.89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-905140.5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-1491782.38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-24350.98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-10296.84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-78466.84</v>
      </c>
      <c r="G12" s="1"/>
      <c r="J12" s="25"/>
    </row>
    <row r="13" spans="1:10" ht="18.75">
      <c r="A13" s="1"/>
      <c r="B13" s="3" t="s">
        <v>50</v>
      </c>
      <c r="C13" s="19"/>
      <c r="D13" s="5" t="s">
        <v>51</v>
      </c>
      <c r="E13" s="19"/>
      <c r="F13" s="24">
        <v>7920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-247212.5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-19987.5</v>
      </c>
      <c r="G15" s="1"/>
      <c r="J15" s="25"/>
    </row>
    <row r="16" spans="1:10" ht="18.75">
      <c r="A16" s="1"/>
      <c r="B16" s="3" t="s">
        <v>108</v>
      </c>
      <c r="C16" s="19"/>
      <c r="D16" s="5" t="s">
        <v>112</v>
      </c>
      <c r="E16" s="19"/>
      <c r="F16" s="28">
        <v>-2437.5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-2771755.0399999996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679365.96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-2409416.95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-39210.69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-9066.4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-1619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-94466.63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-46044.36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-135289.25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-3238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9360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-2049625.32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6" sqref="B16:D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-528352.23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-1813862.94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-23378.29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-29465.8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-144138.59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-7123.6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-73441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-164379.25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-1619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-8872.5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-2794633.1999999997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-475295.47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-1273973.41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-15314.67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-31732.4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-16190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-178999.94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-24479.28</v>
      </c>
      <c r="G14" s="1"/>
      <c r="J14" s="25"/>
    </row>
    <row r="15" spans="1:10" ht="18.75">
      <c r="A15" s="1"/>
      <c r="B15" s="3" t="s">
        <v>96</v>
      </c>
      <c r="C15" s="19"/>
      <c r="D15" s="5" t="s">
        <v>97</v>
      </c>
      <c r="E15" s="19"/>
      <c r="F15" s="24">
        <v>-15542.4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-17173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4">
        <v>-100419.28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-2149119.8499999996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1" sqref="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-1050395.89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-874228.13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-13041.96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-99681.66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-113664.6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-19681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-29060.65</v>
      </c>
      <c r="G14" s="1"/>
      <c r="J14" s="25"/>
    </row>
    <row r="15" spans="1:10" ht="18.75">
      <c r="A15" s="1"/>
      <c r="B15" s="3" t="s">
        <v>75</v>
      </c>
      <c r="C15" s="19"/>
      <c r="D15" s="5" t="s">
        <v>80</v>
      </c>
      <c r="E15" s="19"/>
      <c r="F15" s="24">
        <v>-10361.6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4">
        <v>-112044.1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-2322159.59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-494081.34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-2803318.39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-17743.02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-76919.75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-53832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-152206.15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-247546.82</v>
      </c>
      <c r="G14" s="1"/>
      <c r="J14" s="25"/>
    </row>
    <row r="15" spans="1:10" ht="18.75">
      <c r="A15" s="1"/>
      <c r="B15" s="3" t="s">
        <v>85</v>
      </c>
      <c r="C15" s="19"/>
      <c r="D15" s="5" t="s">
        <v>125</v>
      </c>
      <c r="E15" s="19"/>
      <c r="F15" s="24">
        <v>-12952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-29557.75</v>
      </c>
      <c r="G16" s="1"/>
      <c r="J16" s="25"/>
    </row>
    <row r="17" spans="1:10" ht="18.75">
      <c r="A17" s="1"/>
      <c r="B17" s="3" t="s">
        <v>75</v>
      </c>
      <c r="C17" s="19"/>
      <c r="D17" s="5" t="s">
        <v>80</v>
      </c>
      <c r="E17" s="19"/>
      <c r="F17" s="24">
        <v>-3364.5</v>
      </c>
      <c r="G17" s="1"/>
      <c r="J17" s="25"/>
    </row>
    <row r="18" spans="1:10" ht="18.75">
      <c r="A18" s="1"/>
      <c r="B18" s="3" t="s">
        <v>106</v>
      </c>
      <c r="C18" s="19"/>
      <c r="D18" s="5" t="s">
        <v>111</v>
      </c>
      <c r="E18" s="19"/>
      <c r="F18" s="24">
        <v>-70353.03</v>
      </c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-3961874.7499999995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-656551.84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-1356834.13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-25876.62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-6729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-191964.14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-82228.38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8">
        <v>-38759.5</v>
      </c>
      <c r="G14" s="1"/>
      <c r="J14" s="25"/>
    </row>
    <row r="15" spans="1:10" ht="18.75">
      <c r="A15" s="1"/>
      <c r="B15" s="3" t="s">
        <v>75</v>
      </c>
      <c r="C15" s="19"/>
      <c r="D15" s="5" t="s">
        <v>80</v>
      </c>
      <c r="E15" s="19"/>
      <c r="F15" s="28">
        <v>-50467.5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-103869.96</v>
      </c>
      <c r="G16" s="1"/>
      <c r="J16" s="25"/>
    </row>
    <row r="17" spans="1:10" ht="18.75">
      <c r="A17" s="1"/>
      <c r="B17" s="3" t="s">
        <v>108</v>
      </c>
      <c r="C17" s="19"/>
      <c r="D17" s="5" t="s">
        <v>109</v>
      </c>
      <c r="E17" s="19"/>
      <c r="F17" s="28">
        <v>-101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-2513382.07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17" sqref="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-455547.52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-1191372.78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-24967.94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8">
        <v>-104398.91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-14803.8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8">
        <v>-14319.25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-80735.61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-1886145.81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49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-585913.23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-764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-837.6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-7142.6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-6157.86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-70.74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-1864.1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-204524.31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-11770.42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-4188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-45330.09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-8376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-293.13</v>
      </c>
      <c r="G21" s="1"/>
      <c r="J21" s="25"/>
    </row>
    <row r="22" spans="1:10" ht="18.75">
      <c r="A22" s="1"/>
      <c r="B22" s="3" t="s">
        <v>50</v>
      </c>
      <c r="C22" s="19"/>
      <c r="D22" s="5" t="s">
        <v>51</v>
      </c>
      <c r="E22" s="19"/>
      <c r="F22" s="24">
        <v>-27721</v>
      </c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-905233.08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-488178.18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-1031229.1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-7852.41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-80020.23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-167912.59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-16149.6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8">
        <v>-13688.5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-89931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-1894961.61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-445880.59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-826622.09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-13041.86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-55716.12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-195919.78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-88822.8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-33645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-11845.6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-11775.75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-95420.9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-1778690.4900000002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-608046.77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-1509369.71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-37665.34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-40600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-139720.13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-96191.06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-6729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-24817.5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-92451.96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-2555591.4699999997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2" sqref="B12:D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-526466.35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-1003737.76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-34633.74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8">
        <v>-255065.7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-27925.35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8">
        <v>-37181.5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-97323.8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-1982334.2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-544306.48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-542661.46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-26047.39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-865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-11775.75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-141391.29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-17040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-17752.5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-94224.2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-1396064.0699999998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-661529.65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-2106522.56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-33295.06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-13458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-16822.5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-215905.46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-23405.48</v>
      </c>
      <c r="G14" s="1"/>
      <c r="J14" s="25"/>
    </row>
    <row r="15" spans="1:10" ht="18.75">
      <c r="A15" s="1"/>
      <c r="B15" s="3" t="s">
        <v>85</v>
      </c>
      <c r="C15" s="19"/>
      <c r="D15" s="5" t="s">
        <v>125</v>
      </c>
      <c r="E15" s="19"/>
      <c r="F15" s="28">
        <v>-2018.7</v>
      </c>
      <c r="G15" s="1"/>
      <c r="J15" s="25"/>
    </row>
    <row r="16" spans="1:10" ht="18.75">
      <c r="A16" s="1"/>
      <c r="B16" s="3" t="s">
        <v>57</v>
      </c>
      <c r="C16" s="19"/>
      <c r="D16" s="5" t="s">
        <v>58</v>
      </c>
      <c r="E16" s="19"/>
      <c r="F16" s="28">
        <v>-44870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8">
        <v>-39097.5</v>
      </c>
      <c r="G17" s="1"/>
      <c r="J17" s="25"/>
    </row>
    <row r="18" spans="1:10" ht="18.75">
      <c r="A18" s="1"/>
      <c r="B18" s="3" t="s">
        <v>75</v>
      </c>
      <c r="C18" s="19"/>
      <c r="D18" s="5" t="s">
        <v>80</v>
      </c>
      <c r="E18" s="19"/>
      <c r="F18" s="28">
        <v>-3364.5</v>
      </c>
      <c r="G18" s="1"/>
      <c r="J18" s="25"/>
    </row>
    <row r="19" spans="1:10" ht="18.75">
      <c r="A19" s="1"/>
      <c r="B19" s="3" t="s">
        <v>106</v>
      </c>
      <c r="C19" s="19"/>
      <c r="D19" s="5" t="s">
        <v>111</v>
      </c>
      <c r="E19" s="19"/>
      <c r="F19" s="28">
        <v>-124500.63</v>
      </c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-3284790.04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-611655.64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-1418584.55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-22331.45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-53832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-282105.43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-15342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-198000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-5253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-106671.85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-2713775.92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-555878.16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-827864.27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-41272.38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-185047.5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-225342.53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-4710.3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-116519.02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-1956634.1600000001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-615829.04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-664233.51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-13066.05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-71772.12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-29174.71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-38102.92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-10137.87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-142840.48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-1585156.7000000002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1" sqref="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-564426.1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-1766104.3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-16737.92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-59230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-96942.71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-4037.4</v>
      </c>
      <c r="G13" s="1"/>
      <c r="J13" s="25"/>
    </row>
    <row r="14" spans="1:10" ht="18.75">
      <c r="A14" s="1"/>
      <c r="B14" s="3" t="s">
        <v>85</v>
      </c>
      <c r="C14" s="19"/>
      <c r="D14" s="5" t="s">
        <v>125</v>
      </c>
      <c r="E14" s="19"/>
      <c r="F14" s="28">
        <v>-3505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8">
        <v>-19854.81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-21030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-150503.55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-2702371.7899999996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52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-435253.91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-4772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-983.61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-12026.1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-1292.98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-6721.83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-752201.06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-5737.22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-37971.2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-32498.88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-32559.56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-6700.8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-293.13</v>
      </c>
      <c r="G21" s="1"/>
      <c r="J21" s="25"/>
    </row>
    <row r="22" spans="1:10" ht="18.75">
      <c r="A22" s="1"/>
      <c r="B22" s="3"/>
      <c r="C22" s="19"/>
      <c r="D22" s="5"/>
      <c r="E22" s="19"/>
      <c r="F22" s="24"/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-1329292.2799999998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4" sqref="D14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-520731.35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-2345873.14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-26666.66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-43812.5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-88183.67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-83280.88</v>
      </c>
      <c r="G13" s="1"/>
      <c r="J13" s="25"/>
    </row>
    <row r="14" spans="1:10" ht="18.75">
      <c r="A14" s="1"/>
      <c r="B14" s="3" t="s">
        <v>75</v>
      </c>
      <c r="C14" s="19"/>
      <c r="D14" s="5" t="s">
        <v>80</v>
      </c>
      <c r="E14" s="19"/>
      <c r="F14" s="28">
        <v>-70100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-153736.45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-3332384.6500000004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5" sqref="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-500751.53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-965015.08</v>
      </c>
      <c r="G9" s="1"/>
      <c r="J9" s="25"/>
    </row>
    <row r="10" spans="1:10" ht="18.75">
      <c r="A10" s="1"/>
      <c r="B10" s="3">
        <v>4310011</v>
      </c>
      <c r="C10" s="19"/>
      <c r="D10" s="5" t="s">
        <v>142</v>
      </c>
      <c r="E10" s="19"/>
      <c r="F10" s="28">
        <v>-253.7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8">
        <v>-20254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-70100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-139361.77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-6000.56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-121065.49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-1822802.13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17" sqref="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-537177.12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-1505537.56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-24394.83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-26638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-141330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-16824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-123034.17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-2374935.68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-445880.59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-826622.09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-13041.86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-55716.12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-195919.78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-88822.8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-33645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-11845.6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-11775.75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-95420.9</v>
      </c>
      <c r="G17" s="1"/>
      <c r="J17" s="25"/>
    </row>
    <row r="18" spans="1:10" ht="18.75">
      <c r="A18" s="1"/>
      <c r="B18" s="3" t="s">
        <v>108</v>
      </c>
      <c r="C18" s="19"/>
      <c r="D18" s="5" t="s">
        <v>109</v>
      </c>
      <c r="E18" s="19"/>
      <c r="F18" s="28">
        <v>-101</v>
      </c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-1778791.4900000002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-447338.96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-1431729.58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-21074.28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-63090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-167289.17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-81796.2</v>
      </c>
      <c r="G13" s="1"/>
      <c r="J13" s="25"/>
    </row>
    <row r="14" spans="1:10" ht="18.75">
      <c r="A14" s="1"/>
      <c r="B14" s="3" t="s">
        <v>75</v>
      </c>
      <c r="C14" s="19"/>
      <c r="D14" s="5" t="s">
        <v>80</v>
      </c>
      <c r="E14" s="19"/>
      <c r="F14" s="28">
        <v>-7010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-102844.52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-2322172.7100000004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-393128.62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-1733774.42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-26797.09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-24535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-96228.33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-41814.65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-35050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-67539.65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-2418867.76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27" sqref="D2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-586368.45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-9392508.47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-30494.22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-24535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-10515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-81460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-86643.6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-113166.32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-10325691.06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2" sqref="F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-656979.4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-2456321.13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-24801.38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-11022.11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-129685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-194558.08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-13319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-69706.12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-3556392.2199999997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2">
      <selection activeCell="H2" sqref="A2:H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-598318.7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-825077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-31182.05</v>
      </c>
      <c r="G10" s="1"/>
      <c r="J10" s="25"/>
    </row>
    <row r="11" spans="1:10" ht="18.75">
      <c r="A11" s="1"/>
      <c r="B11" s="3" t="s">
        <v>133</v>
      </c>
      <c r="C11" s="19"/>
      <c r="D11" s="5" t="s">
        <v>7</v>
      </c>
      <c r="E11" s="19"/>
      <c r="F11" s="28">
        <v>-83796.67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-10304.7</v>
      </c>
      <c r="G12" s="1"/>
      <c r="J12" s="25"/>
    </row>
    <row r="13" spans="1:10" ht="18.75">
      <c r="A13" s="1"/>
      <c r="B13" s="3" t="s">
        <v>106</v>
      </c>
      <c r="C13" s="19"/>
      <c r="D13" s="5" t="s">
        <v>111</v>
      </c>
      <c r="E13" s="19"/>
      <c r="F13" s="28">
        <v>-61398.22</v>
      </c>
      <c r="G13" s="1"/>
      <c r="J13" s="25"/>
    </row>
    <row r="14" spans="1:10" ht="18.75">
      <c r="A14" s="1"/>
      <c r="B14" s="1"/>
      <c r="C14" s="16"/>
      <c r="D14" s="1"/>
      <c r="E14" s="7"/>
      <c r="F14" s="1"/>
      <c r="G14" s="1"/>
      <c r="J14" s="25"/>
    </row>
    <row r="15" spans="1:7" ht="18.75">
      <c r="A15" s="1"/>
      <c r="B15" s="1"/>
      <c r="C15" s="16"/>
      <c r="D15" s="26" t="s">
        <v>13</v>
      </c>
      <c r="E15" s="7"/>
      <c r="F15" s="9">
        <f>SUM(F8:F13)</f>
        <v>-1610077.3399999999</v>
      </c>
      <c r="G15" s="1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7.25">
      <c r="A17" s="4"/>
      <c r="B17" s="10" t="s">
        <v>14</v>
      </c>
      <c r="C17" s="19"/>
      <c r="D17" s="4"/>
      <c r="E17" s="22"/>
      <c r="F17" s="4"/>
      <c r="G17" s="4"/>
    </row>
    <row r="18" ht="15">
      <c r="J18" s="25"/>
    </row>
    <row r="23" ht="15">
      <c r="J23" s="25"/>
    </row>
  </sheetData>
  <sheetProtection/>
  <mergeCells count="3">
    <mergeCell ref="A2:G2"/>
    <mergeCell ref="A3:G3"/>
    <mergeCell ref="A4:G4"/>
  </mergeCells>
  <printOptions horizontalCentered="1"/>
  <pageMargins left="0.7086614173228347" right="0.1968503937007874" top="0.35433070866141736" bottom="0.35433070866141736" header="0.31496062992125984" footer="0.31496062992125984"/>
  <pageSetup fitToHeight="3000" fitToWidth="1" horizontalDpi="300" verticalDpi="300" orientation="landscape" paperSize="11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20" sqref="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53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-508803.86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-5671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-279.2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-7075.3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-612.5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-5828.49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-221460.44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-11704.75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-124894.4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-140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-75955.62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-2792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-965217.56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3" sqref="B23:F2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54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-339433.4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-1069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-943.2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-11211.7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-2368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-282.96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-3181.65</v>
      </c>
      <c r="G14" s="1"/>
    </row>
    <row r="15" spans="1:7" ht="18.75">
      <c r="A15" s="1"/>
      <c r="B15" s="11" t="s">
        <v>55</v>
      </c>
      <c r="C15" s="19"/>
      <c r="D15" s="12" t="s">
        <v>56</v>
      </c>
      <c r="E15" s="21"/>
      <c r="F15" s="23">
        <v>-5255</v>
      </c>
      <c r="G15" s="1"/>
    </row>
    <row r="16" spans="1:10" ht="18.75">
      <c r="A16" s="1"/>
      <c r="B16" s="3" t="s">
        <v>2</v>
      </c>
      <c r="C16" s="19"/>
      <c r="D16" s="5" t="s">
        <v>3</v>
      </c>
      <c r="E16" s="19"/>
      <c r="F16" s="24">
        <v>-463043.65</v>
      </c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-15728.09</v>
      </c>
      <c r="G17" s="1"/>
      <c r="J17" s="25"/>
    </row>
    <row r="18" spans="1:10" ht="18.75">
      <c r="A18" s="1"/>
      <c r="B18" s="3" t="s">
        <v>44</v>
      </c>
      <c r="C18" s="19"/>
      <c r="D18" s="5" t="s">
        <v>45</v>
      </c>
      <c r="E18" s="19"/>
      <c r="F18" s="24">
        <v>-14344.8</v>
      </c>
      <c r="G18" s="1"/>
      <c r="J18" s="25"/>
    </row>
    <row r="19" spans="1:10" ht="18.75">
      <c r="A19" s="1"/>
      <c r="B19" s="3" t="s">
        <v>25</v>
      </c>
      <c r="C19" s="19"/>
      <c r="D19" s="5" t="s">
        <v>26</v>
      </c>
      <c r="E19" s="19"/>
      <c r="F19" s="24"/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-77420.9</v>
      </c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>
        <v>-15076.8</v>
      </c>
      <c r="G21" s="1"/>
      <c r="J21" s="25"/>
    </row>
    <row r="22" spans="1:10" ht="18.75">
      <c r="A22" s="1"/>
      <c r="B22" s="3" t="s">
        <v>57</v>
      </c>
      <c r="C22" s="19"/>
      <c r="D22" s="5" t="s">
        <v>58</v>
      </c>
      <c r="E22" s="19"/>
      <c r="F22" s="24">
        <v>-60290.97</v>
      </c>
      <c r="G22" s="1"/>
      <c r="J22" s="25"/>
    </row>
    <row r="23" spans="1:10" ht="18.75">
      <c r="A23" s="1"/>
      <c r="B23" s="3" t="s">
        <v>41</v>
      </c>
      <c r="C23" s="19"/>
      <c r="D23" s="5" t="s">
        <v>42</v>
      </c>
      <c r="E23" s="19"/>
      <c r="F23" s="24">
        <v>-1396</v>
      </c>
      <c r="G23" s="1"/>
      <c r="J23" s="25"/>
    </row>
    <row r="24" spans="1:10" ht="18.75">
      <c r="A24" s="1"/>
      <c r="B24" s="3" t="s">
        <v>33</v>
      </c>
      <c r="C24" s="19"/>
      <c r="D24" s="5" t="s">
        <v>59</v>
      </c>
      <c r="E24" s="19"/>
      <c r="F24" s="24">
        <v>-10035</v>
      </c>
      <c r="G24" s="1"/>
      <c r="J24" s="25"/>
    </row>
    <row r="25" spans="1:10" ht="18.75">
      <c r="A25" s="1"/>
      <c r="B25" s="3"/>
      <c r="C25" s="19"/>
      <c r="D25" s="5"/>
      <c r="E25" s="19"/>
      <c r="F25" s="24"/>
      <c r="G25" s="1"/>
      <c r="J25" s="25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8.75">
      <c r="A27" s="1"/>
      <c r="B27" s="1"/>
      <c r="C27" s="16"/>
      <c r="D27" s="26" t="s">
        <v>13</v>
      </c>
      <c r="E27" s="7"/>
      <c r="F27" s="9">
        <f>SUM(F8:F25)</f>
        <v>-1021081.1200000001</v>
      </c>
      <c r="G27" s="1"/>
    </row>
    <row r="28" spans="1:10" ht="18.75">
      <c r="A28" s="1"/>
      <c r="B28" s="1"/>
      <c r="C28" s="16"/>
      <c r="D28" s="1"/>
      <c r="E28" s="7"/>
      <c r="F28" s="1"/>
      <c r="G28" s="1"/>
      <c r="J28" s="25"/>
    </row>
    <row r="29" spans="1:7" ht="17.25">
      <c r="A29" s="4"/>
      <c r="B29" s="10" t="s">
        <v>14</v>
      </c>
      <c r="C29" s="19"/>
      <c r="D29" s="4"/>
      <c r="E29" s="22"/>
      <c r="F29" s="4"/>
      <c r="G29" s="4"/>
    </row>
    <row r="30" ht="15">
      <c r="J30" s="25"/>
    </row>
    <row r="35" ht="15">
      <c r="J3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1" sqref="B21:D2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-646463.67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-6162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-6190.6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-147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-4114.74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-1400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-868367.84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-10295.95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-46906.2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-8934.4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-49569.59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-4467.2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-14706.68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-1388.33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-2333</v>
      </c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-1671447.2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tmedilor</cp:lastModifiedBy>
  <cp:lastPrinted>2015-12-22T17:13:30Z</cp:lastPrinted>
  <dcterms:created xsi:type="dcterms:W3CDTF">2009-08-20T16:34:47Z</dcterms:created>
  <dcterms:modified xsi:type="dcterms:W3CDTF">2015-12-22T17:23:59Z</dcterms:modified>
  <cp:category/>
  <cp:version/>
  <cp:contentType/>
  <cp:contentStatus/>
</cp:coreProperties>
</file>