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dmon 2015-2017" sheetId="1" r:id="rId1"/>
  </sheets>
  <definedNames>
    <definedName name="_xlnm.Print_Titles" localSheetId="0">'Admon 2015-2017'!$2:$3</definedName>
  </definedNames>
  <calcPr fullCalcOnLoad="1"/>
</workbook>
</file>

<file path=xl/sharedStrings.xml><?xml version="1.0" encoding="utf-8"?>
<sst xmlns="http://schemas.openxmlformats.org/spreadsheetml/2006/main" count="534" uniqueCount="234">
  <si>
    <t>Marzo</t>
  </si>
  <si>
    <t>Abril</t>
  </si>
  <si>
    <t>Mayo</t>
  </si>
  <si>
    <t>Junio</t>
  </si>
  <si>
    <t>Julio</t>
  </si>
  <si>
    <t>Actividad (Programa/ Proyecto)</t>
  </si>
  <si>
    <t>Unidades</t>
  </si>
  <si>
    <t>Vias Públicas</t>
  </si>
  <si>
    <t>Bacheo Preventivo y Correctivo</t>
  </si>
  <si>
    <t>M2</t>
  </si>
  <si>
    <t>Escombro retirado producto de bacheo</t>
  </si>
  <si>
    <t>M3</t>
  </si>
  <si>
    <t>Construccion de Reductores de Velocidad (Bordos)</t>
  </si>
  <si>
    <t>PZ</t>
  </si>
  <si>
    <t>Limpieza a Canal Abierto  Manual</t>
  </si>
  <si>
    <t>Azolve Extraido de Arroyo</t>
  </si>
  <si>
    <t>Pz</t>
  </si>
  <si>
    <t xml:space="preserve"> </t>
  </si>
  <si>
    <t>Reparación de Banquetas</t>
  </si>
  <si>
    <t>Reparación de Cordones</t>
  </si>
  <si>
    <t>M</t>
  </si>
  <si>
    <t>Construcción de Cordones</t>
  </si>
  <si>
    <t>Azolve Extraido de Arroyo por Contratistas</t>
  </si>
  <si>
    <t>Alumbrado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</si>
  <si>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</si>
  <si>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</si>
  <si>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</si>
  <si>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</si>
  <si>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</si>
  <si>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</si>
  <si>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</si>
  <si>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</si>
  <si>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</si>
  <si>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</si>
  <si>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</si>
  <si>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</si>
  <si>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Servicos</t>
  </si>
  <si>
    <t xml:space="preserve">Limpia </t>
  </si>
  <si>
    <t>Barrido Mecánico</t>
  </si>
  <si>
    <t xml:space="preserve">Km </t>
  </si>
  <si>
    <t>Producto de Barrido Mecánico</t>
  </si>
  <si>
    <t>Tons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</si>
  <si>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</si>
  <si>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</si>
  <si>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</si>
  <si>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</si>
  <si>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</si>
  <si>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 xml:space="preserve">Visitas a colonias </t>
  </si>
  <si>
    <t>Descacharrizacion</t>
  </si>
  <si>
    <t>Retiro de Llantas</t>
  </si>
  <si>
    <t>Señalización y Pintura Vial</t>
  </si>
  <si>
    <t>Lavado de Cordones y Ochavos</t>
  </si>
  <si>
    <t>Lavado de Muros</t>
  </si>
  <si>
    <t>Lavado Tubos Pasamanos</t>
  </si>
  <si>
    <t>Lavado de Boyas</t>
  </si>
  <si>
    <t>Lavado de Postes Viga</t>
  </si>
  <si>
    <t>Lavado de Defensas Metálicas.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</si>
  <si>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</si>
  <si>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</si>
  <si>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</si>
  <si>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</si>
  <si>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</si>
  <si>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Número de Flechas</t>
  </si>
  <si>
    <t>Pintura de Tubo Pasamanos</t>
  </si>
  <si>
    <t>Pintura de Boyas</t>
  </si>
  <si>
    <t>Instalación de Boyas</t>
  </si>
  <si>
    <t>Instalación de Defensas</t>
  </si>
  <si>
    <t>Instalación de Vialetas</t>
  </si>
  <si>
    <t>Mantenimiento Interno</t>
  </si>
  <si>
    <t>Servicios</t>
  </si>
  <si>
    <t>Servicios Realizados Sin Requisición</t>
  </si>
  <si>
    <t>Mtto. Correctivo y Preventivo a Climas</t>
  </si>
  <si>
    <t>Instalaciones y Reparaciones Electricas</t>
  </si>
  <si>
    <t>Mantenimiento Externo</t>
  </si>
  <si>
    <t>Retiro de Graffittis</t>
  </si>
  <si>
    <t xml:space="preserve">Mantenimiento Vehicular </t>
  </si>
  <si>
    <t>Mtto Vehicular Mtto Correctivo</t>
  </si>
  <si>
    <t>Mtto Vehicular Mtto Preventivo</t>
  </si>
  <si>
    <t>Servicios de Diagnosticos</t>
  </si>
  <si>
    <t xml:space="preserve">Parques y Jardines </t>
  </si>
  <si>
    <t>Mtto. De Areas Verdes</t>
  </si>
  <si>
    <t>Servicios de Mantenimiento de Sistemas de Riego</t>
  </si>
  <si>
    <t xml:space="preserve">Riego con Pipa </t>
  </si>
  <si>
    <t>Lts</t>
  </si>
  <si>
    <t>Preparación de Suelo para plantado de Flor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</si>
  <si>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</si>
  <si>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</si>
  <si>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</si>
  <si>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</si>
  <si>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</si>
  <si>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con Permiso</t>
  </si>
  <si>
    <t>Tala de Arboles Secos y Enfermos</t>
  </si>
  <si>
    <t>Triturado de Arboles</t>
  </si>
  <si>
    <t>Instalación de Pasto en Rollo</t>
  </si>
  <si>
    <t>Recolección de Basura Vegetal en Parques y Areas Verdes</t>
  </si>
  <si>
    <t xml:space="preserve">Tons 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</si>
  <si>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</si>
  <si>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</si>
  <si>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</si>
  <si>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</si>
  <si>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</si>
  <si>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</si>
  <si>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 xml:space="preserve">Servicios </t>
  </si>
  <si>
    <t>Limpia-Pasa / Lotes Baldios</t>
  </si>
  <si>
    <t>Pago por Recolección de Basura Ordinaria</t>
  </si>
  <si>
    <t>Lotes Baldios Inspeccionados</t>
  </si>
  <si>
    <t>Limpieza de Lotes Baldios por Propietarios</t>
  </si>
  <si>
    <t>Amonestaciones Aplicadas Lotes Baldios</t>
  </si>
  <si>
    <t>Basura Comercial</t>
  </si>
  <si>
    <t>Total Monto Ingresado por Pago de Recolección de Basura Comercial</t>
  </si>
  <si>
    <t xml:space="preserve">Inspeccion y Vigilancia </t>
  </si>
  <si>
    <t>Monto Ingresado por Rotura de Pavimento.</t>
  </si>
  <si>
    <t>Monto Ingresado por Pago de Ocupación de Via Publica</t>
  </si>
  <si>
    <t>Nivelación de Registros por Empresas</t>
  </si>
  <si>
    <t>Permisos para Construcción en Vias Publicas</t>
  </si>
  <si>
    <t xml:space="preserve">Anuncios </t>
  </si>
  <si>
    <t>Permisos Otorgados para Anuncios</t>
  </si>
  <si>
    <t xml:space="preserve">Monto ingresado de limpia de eventos en via publica </t>
  </si>
  <si>
    <t>Retiro de Pendones y Mantas</t>
  </si>
  <si>
    <t>Retiro de Pegotes</t>
  </si>
  <si>
    <t>$</t>
  </si>
  <si>
    <t>Limpieza de arroyo con Retro (El ancho promedio de arroyo es de 25m)</t>
  </si>
  <si>
    <t>Limpieza de Rejillas Boca Tormenta y Pluviales</t>
  </si>
  <si>
    <t>Reconstruccion y mantenimiento de Rejillas, Boca Tormenta y Pluviales</t>
  </si>
  <si>
    <t>Reposición de Arbotantes Nuevos</t>
  </si>
  <si>
    <t>Alumbrado Total de Servicios (Con material, sin material,internos con material, internos sin material etc.</t>
  </si>
  <si>
    <t>Servicios a dependencias con Requisición;Pintura, Soldadura, Impermeabilizacion, Fumigación etc.</t>
  </si>
  <si>
    <t>Servicios de Mtto Vehicular, Ejemplos. Cambio de Balatas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</si>
  <si>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Tala de arboles </t>
    </r>
  </si>
  <si>
    <t>Remodelacion de Areas Verdes</t>
  </si>
  <si>
    <t>Visitas a parques para reparación y mantenimiento de mobiliario urbano</t>
  </si>
  <si>
    <t>Monto Ingresado por Pago de Multas por rotura pavimento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</si>
  <si>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Rotura de pavimento, ocupacion y  sanciones</t>
    </r>
  </si>
  <si>
    <r>
      <t xml:space="preserve">Ingresos Generados por los </t>
    </r>
    <r>
      <rPr>
        <u val="single"/>
        <sz val="14"/>
        <rFont val="Calibri"/>
        <family val="2"/>
      </rPr>
      <t>Derechos</t>
    </r>
    <r>
      <rPr>
        <sz val="14"/>
        <rFont val="Calibri"/>
        <family val="2"/>
      </rPr>
      <t xml:space="preserve"> de las licencias de anuncios</t>
    </r>
  </si>
  <si>
    <r>
      <t xml:space="preserve">Ingresos Generados por los </t>
    </r>
    <r>
      <rPr>
        <u val="single"/>
        <sz val="14"/>
        <rFont val="Calibri"/>
        <family val="2"/>
      </rPr>
      <t>Recargos</t>
    </r>
    <r>
      <rPr>
        <sz val="14"/>
        <rFont val="Calibri"/>
        <family val="2"/>
      </rPr>
      <t xml:space="preserve"> de las licencias de anuncios</t>
    </r>
  </si>
  <si>
    <r>
      <t xml:space="preserve">Ingresos Generados por las </t>
    </r>
    <r>
      <rPr>
        <u val="single"/>
        <sz val="14"/>
        <rFont val="Calibri"/>
        <family val="2"/>
      </rPr>
      <t>Sanciones</t>
    </r>
    <r>
      <rPr>
        <sz val="14"/>
        <rFont val="Calibri"/>
        <family val="2"/>
      </rPr>
      <t xml:space="preserve"> de las licencias de anuncios</t>
    </r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</si>
  <si>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Licencias, recargos y sanciones</t>
    </r>
  </si>
  <si>
    <t>Medio Ambiente</t>
  </si>
  <si>
    <t xml:space="preserve">Donativo de Arbolado </t>
  </si>
  <si>
    <t>pza</t>
  </si>
  <si>
    <t xml:space="preserve">Plantulas donadas </t>
  </si>
  <si>
    <t xml:space="preserve">Donativo de Pasto </t>
  </si>
  <si>
    <t>m2</t>
  </si>
  <si>
    <t>Permisos de tala, poda, deshierbe y trasplante por construcción</t>
  </si>
  <si>
    <t>permiso</t>
  </si>
  <si>
    <t>Permiso Forestal</t>
  </si>
  <si>
    <t xml:space="preserve">Reposición de Arbolado </t>
  </si>
  <si>
    <t>Lineamientos Ambientales</t>
  </si>
  <si>
    <t>tramite</t>
  </si>
  <si>
    <t>Tramites sin afectación de arbolado y arboles por respetar</t>
  </si>
  <si>
    <t xml:space="preserve">Tramites de arboles secos o enfermo que aplican en plantación </t>
  </si>
  <si>
    <t xml:space="preserve">Inspeccion para poda, tala ó derribo de arboles </t>
  </si>
  <si>
    <t>inspeccion</t>
  </si>
  <si>
    <t xml:space="preserve">Tramite para regulacion de niveles de ruido </t>
  </si>
  <si>
    <t xml:space="preserve">Visita realizada por Inspección de ruido </t>
  </si>
  <si>
    <t>Ingresos por regulación de niveles de ruido</t>
  </si>
  <si>
    <t xml:space="preserve">Ingresos generados por renovaciones de permisos </t>
  </si>
  <si>
    <t xml:space="preserve">Ingresos generados por facturas de reposicion de arbolado </t>
  </si>
  <si>
    <t>Ingresos por multas y sanciones</t>
  </si>
  <si>
    <t>Ingresos por derechos de inspección</t>
  </si>
  <si>
    <t xml:space="preserve">Total recaudado por tramites </t>
  </si>
  <si>
    <t xml:space="preserve">Cursos, eventos y talleres de Educación ambiental </t>
  </si>
  <si>
    <t>evento</t>
  </si>
  <si>
    <t>Año 2017</t>
  </si>
  <si>
    <r>
      <rPr>
        <u val="single"/>
        <sz val="11"/>
        <rFont val="Calibri"/>
        <family val="2"/>
      </rPr>
      <t>POA</t>
    </r>
    <r>
      <rPr>
        <sz val="11"/>
        <rFont val="Calibri"/>
        <family val="2"/>
      </rPr>
      <t xml:space="preserve"> Prog. Op. Anual</t>
    </r>
  </si>
  <si>
    <t>PMD/ SIPLAN (Sist. Ind del Plan Munic de Desarr.</t>
  </si>
  <si>
    <t xml:space="preserve">Tramites de renovaciones de permisos </t>
  </si>
  <si>
    <t>Cantidad</t>
  </si>
  <si>
    <t>Apoyo en Eventos Especiales (instalacion de equipo y mobiliario)</t>
  </si>
  <si>
    <t>Escuelas con Programa de educacion Ambiental impartido por Medio Ambiente</t>
  </si>
  <si>
    <t xml:space="preserve">Personas que solicitan donativo de arbolado </t>
  </si>
  <si>
    <t>Arboles donados.</t>
  </si>
  <si>
    <t xml:space="preserve">Tramites </t>
  </si>
  <si>
    <t xml:space="preserve">Numero de participantes o beneficiados con el Programa de Educacion Ambiental en escuelas </t>
  </si>
  <si>
    <t xml:space="preserve">Arboles entregados en estacionamientos </t>
  </si>
  <si>
    <t xml:space="preserve">Eventos </t>
  </si>
  <si>
    <t>Solicitantes</t>
  </si>
  <si>
    <r>
      <t>Total de arboles entregados en municipio</t>
    </r>
    <r>
      <rPr>
        <sz val="8"/>
        <rFont val="Calibri"/>
        <family val="2"/>
      </rPr>
      <t xml:space="preserve"> (San Pedro de pinta, miercoles ciudadano, prog. Arborizando San Pedro, etc)</t>
    </r>
  </si>
  <si>
    <r>
      <t>Número de permisos de</t>
    </r>
    <r>
      <rPr>
        <u val="single"/>
        <sz val="10"/>
        <rFont val="Calibri"/>
        <family val="2"/>
      </rPr>
      <t xml:space="preserve"> tala</t>
    </r>
    <r>
      <rPr>
        <sz val="10"/>
        <rFont val="Calibri"/>
        <family val="2"/>
      </rPr>
      <t xml:space="preserve"> recibidos por construccion </t>
    </r>
  </si>
  <si>
    <r>
      <t xml:space="preserve">Número de permisos de </t>
    </r>
    <r>
      <rPr>
        <u val="single"/>
        <sz val="10"/>
        <rFont val="Calibri"/>
        <family val="2"/>
      </rPr>
      <t>poda</t>
    </r>
    <r>
      <rPr>
        <sz val="10"/>
        <rFont val="Calibri"/>
        <family val="2"/>
      </rPr>
      <t xml:space="preserve"> recibidos por construccion</t>
    </r>
  </si>
  <si>
    <r>
      <t xml:space="preserve">Permisos de </t>
    </r>
    <r>
      <rPr>
        <u val="single"/>
        <sz val="10"/>
        <rFont val="Calibri"/>
        <family val="2"/>
      </rPr>
      <t>deshierbe</t>
    </r>
    <r>
      <rPr>
        <sz val="10"/>
        <rFont val="Calibri"/>
        <family val="2"/>
      </rPr>
      <t xml:space="preserve"> recibidos por construccion</t>
    </r>
  </si>
  <si>
    <r>
      <t xml:space="preserve">Permisos de </t>
    </r>
    <r>
      <rPr>
        <u val="single"/>
        <sz val="10"/>
        <rFont val="Calibri"/>
        <family val="2"/>
      </rPr>
      <t>trasplante</t>
    </r>
    <r>
      <rPr>
        <sz val="10"/>
        <rFont val="Calibri"/>
        <family val="2"/>
      </rPr>
      <t xml:space="preserve"> recibidos por construccion</t>
    </r>
  </si>
  <si>
    <t>Número de permisos forestal  recibidos.</t>
  </si>
  <si>
    <t xml:space="preserve">Tramite sin afectacion de arbolado.-  trámites/solicitudes/permisos recibidos </t>
  </si>
  <si>
    <t>Tramite sin afectacion de arbolado.- Ingresos recibidos por los trámites realizados</t>
  </si>
  <si>
    <t>Regulacion de Ruido.- Número de trámites/solicitudes/permisos recibidos</t>
  </si>
  <si>
    <t>Regulacion de Ruido.- Ingresos recibidos por los trámites realizados</t>
  </si>
  <si>
    <t>Regulacion de Ruido.- Número de visitas realizadas</t>
  </si>
  <si>
    <t>Regulacion de Ruido.- Número de multas  y sanciones impuestas</t>
  </si>
  <si>
    <t>Regulacion de Ruido.- Ingresos recibidos por multas y sanciones impuestas</t>
  </si>
  <si>
    <t>Renovaciones de Permisos.- Número de trámites/solicitudes/permisos recibidos</t>
  </si>
  <si>
    <t>Renovaciones de Permisos.- Ingresos recibidos por los trámites realizados</t>
  </si>
  <si>
    <t xml:space="preserve">Numero de cursos, eventos y talleres de educacion ambiental </t>
  </si>
  <si>
    <t xml:space="preserve">Numero de participantes en los cursos y talleres </t>
  </si>
  <si>
    <t>Asistentes</t>
  </si>
  <si>
    <t xml:space="preserve">Escuelas </t>
  </si>
  <si>
    <t>Toneladas de Basura Domiciliaria RED RECOLECTOR</t>
  </si>
  <si>
    <t>Febrero 2017</t>
  </si>
  <si>
    <t xml:space="preserve">Enero </t>
  </si>
  <si>
    <t>-</t>
  </si>
  <si>
    <t>1,078,730.00</t>
  </si>
  <si>
    <t>34,726.36</t>
  </si>
  <si>
    <t>14,871.53</t>
  </si>
  <si>
    <t>17,222.83</t>
  </si>
  <si>
    <t>301.96</t>
  </si>
  <si>
    <t xml:space="preserve">Rep. De Arbolado </t>
  </si>
  <si>
    <t>1,031,850.00</t>
  </si>
  <si>
    <t>16,658.78</t>
  </si>
  <si>
    <t>6,035.20</t>
  </si>
  <si>
    <t>786.080.31</t>
  </si>
  <si>
    <t>22.958.41</t>
  </si>
  <si>
    <t>918,950.00</t>
  </si>
  <si>
    <t>26,998.18</t>
  </si>
  <si>
    <t>13,588.20</t>
  </si>
  <si>
    <t>754.90</t>
  </si>
  <si>
    <t>1,455,600.00</t>
  </si>
  <si>
    <t>36,990.10</t>
  </si>
  <si>
    <t>11,851.93</t>
  </si>
  <si>
    <t>830.39</t>
  </si>
  <si>
    <t>7,130,00</t>
  </si>
  <si>
    <t>AGOSTO</t>
  </si>
  <si>
    <t xml:space="preserve">x </t>
  </si>
  <si>
    <t>3,778,18</t>
  </si>
  <si>
    <t>1,776,610,56</t>
  </si>
  <si>
    <t>18,712,90</t>
  </si>
  <si>
    <t>56,628,10</t>
  </si>
  <si>
    <t>SEPTIEMBRE</t>
  </si>
  <si>
    <t>Cantidad en arboles de 2"</t>
  </si>
  <si>
    <t>.</t>
  </si>
  <si>
    <t>Cantidad en arboles de 5"</t>
  </si>
  <si>
    <t>3,882,28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</si>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</sst>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&quot;$&quot;#,##0.00"/>
    <numFmt numFmtId="166" formatCode="#,##0;[Red]#,##0"/>
    <numFmt numFmtId="167" formatCode="#,##0.0;[Red]#,##0.0"/>
    <numFmt numFmtId="168" formatCode="#,##0.00;[Red]#,##0.00"/>
    <numFmt numFmtId="169" formatCode="#,##0.00_ ;\-#,##0.00\ "/>
    <numFmt numFmtId="170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4"/>
      <name val="Calibri"/>
      <family val="2"/>
    </font>
    <font>
      <u val="single"/>
      <sz val="14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u val="single"/>
      <sz val="11"/>
      <color indexed="30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u val="double"/>
      <sz val="16"/>
      <name val="Calibri"/>
      <family val="2"/>
    </font>
    <font>
      <b/>
      <u val="double"/>
      <sz val="18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56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 wrapText="1"/>
    </xf>
    <xf numFmtId="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vertical="center" wrapText="1"/>
    </xf>
    <xf numFmtId="167" fontId="2" fillId="0" borderId="11" xfId="0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right" wrapText="1"/>
    </xf>
    <xf numFmtId="44" fontId="2" fillId="0" borderId="11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44" fontId="2" fillId="0" borderId="11" xfId="0" applyNumberFormat="1" applyFont="1" applyFill="1" applyBorder="1" applyAlignment="1">
      <alignment wrapText="1"/>
    </xf>
    <xf numFmtId="168" fontId="2" fillId="0" borderId="11" xfId="0" applyNumberFormat="1" applyFont="1" applyFill="1" applyBorder="1" applyAlignment="1">
      <alignment wrapText="1"/>
    </xf>
    <xf numFmtId="170" fontId="2" fillId="0" borderId="11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wrapText="1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4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pic>
      <xdr:nvPicPr>
        <xdr:cNvPr id="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38100</xdr:rowOff>
    </xdr:to>
    <xdr:pic>
      <xdr:nvPicPr>
        <xdr:cNvPr id="1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pic>
      <xdr:nvPicPr>
        <xdr:cNvPr id="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1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1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38100</xdr:rowOff>
    </xdr:to>
    <xdr:pic>
      <xdr:nvPicPr>
        <xdr:cNvPr id="2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0</xdr:rowOff>
    </xdr:to>
    <xdr:pic>
      <xdr:nvPicPr>
        <xdr:cNvPr id="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pic>
      <xdr:nvPicPr>
        <xdr:cNvPr id="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pic>
      <xdr:nvPicPr>
        <xdr:cNvPr id="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0</xdr:colOff>
      <xdr:row>109</xdr:row>
      <xdr:rowOff>38100</xdr:rowOff>
    </xdr:to>
    <xdr:pic>
      <xdr:nvPicPr>
        <xdr:cNvPr id="5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6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0</xdr:colOff>
      <xdr:row>109</xdr:row>
      <xdr:rowOff>38100</xdr:rowOff>
    </xdr:to>
    <xdr:pic>
      <xdr:nvPicPr>
        <xdr:cNvPr id="7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7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8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11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2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3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3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1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16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6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6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1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21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2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2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2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3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2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2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142875</xdr:rowOff>
    </xdr:from>
    <xdr:to>
      <xdr:col>8</xdr:col>
      <xdr:colOff>28575</xdr:colOff>
      <xdr:row>108</xdr:row>
      <xdr:rowOff>190500</xdr:rowOff>
    </xdr:to>
    <xdr:pic>
      <xdr:nvPicPr>
        <xdr:cNvPr id="2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3089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238125</xdr:rowOff>
    </xdr:from>
    <xdr:to>
      <xdr:col>8</xdr:col>
      <xdr:colOff>28575</xdr:colOff>
      <xdr:row>108</xdr:row>
      <xdr:rowOff>295275</xdr:rowOff>
    </xdr:to>
    <xdr:pic>
      <xdr:nvPicPr>
        <xdr:cNvPr id="2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142875</xdr:rowOff>
    </xdr:from>
    <xdr:to>
      <xdr:col>8</xdr:col>
      <xdr:colOff>28575</xdr:colOff>
      <xdr:row>108</xdr:row>
      <xdr:rowOff>190500</xdr:rowOff>
    </xdr:to>
    <xdr:pic>
      <xdr:nvPicPr>
        <xdr:cNvPr id="2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3089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238125</xdr:rowOff>
    </xdr:from>
    <xdr:to>
      <xdr:col>8</xdr:col>
      <xdr:colOff>28575</xdr:colOff>
      <xdr:row>108</xdr:row>
      <xdr:rowOff>295275</xdr:rowOff>
    </xdr:to>
    <xdr:pic>
      <xdr:nvPicPr>
        <xdr:cNvPr id="2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2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2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pic>
      <xdr:nvPicPr>
        <xdr:cNvPr id="27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8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8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8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8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8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8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8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8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29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38100</xdr:rowOff>
    </xdr:to>
    <xdr:pic>
      <xdr:nvPicPr>
        <xdr:cNvPr id="29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pic>
      <xdr:nvPicPr>
        <xdr:cNvPr id="2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28575</xdr:colOff>
      <xdr:row>32</xdr:row>
      <xdr:rowOff>47625</xdr:rowOff>
    </xdr:to>
    <xdr:pic>
      <xdr:nvPicPr>
        <xdr:cNvPr id="2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343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3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3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3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3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28575</xdr:colOff>
      <xdr:row>36</xdr:row>
      <xdr:rowOff>47625</xdr:rowOff>
    </xdr:to>
    <xdr:pic>
      <xdr:nvPicPr>
        <xdr:cNvPr id="3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296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38100</xdr:rowOff>
    </xdr:to>
    <xdr:pic>
      <xdr:nvPicPr>
        <xdr:cNvPr id="3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0</xdr:rowOff>
    </xdr:to>
    <xdr:pic>
      <xdr:nvPicPr>
        <xdr:cNvPr id="3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28575</xdr:colOff>
      <xdr:row>39</xdr:row>
      <xdr:rowOff>47625</xdr:rowOff>
    </xdr:to>
    <xdr:pic>
      <xdr:nvPicPr>
        <xdr:cNvPr id="3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0107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3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pic>
      <xdr:nvPicPr>
        <xdr:cNvPr id="3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3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3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pic>
      <xdr:nvPicPr>
        <xdr:cNvPr id="3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28575</xdr:colOff>
      <xdr:row>20</xdr:row>
      <xdr:rowOff>47625</xdr:rowOff>
    </xdr:to>
    <xdr:pic>
      <xdr:nvPicPr>
        <xdr:cNvPr id="3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3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2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0</xdr:colOff>
      <xdr:row>109</xdr:row>
      <xdr:rowOff>38100</xdr:rowOff>
    </xdr:to>
    <xdr:pic>
      <xdr:nvPicPr>
        <xdr:cNvPr id="3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3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0</xdr:colOff>
      <xdr:row>109</xdr:row>
      <xdr:rowOff>38100</xdr:rowOff>
    </xdr:to>
    <xdr:pic>
      <xdr:nvPicPr>
        <xdr:cNvPr id="3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3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3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6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0</xdr:rowOff>
    </xdr:to>
    <xdr:pic>
      <xdr:nvPicPr>
        <xdr:cNvPr id="36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28575</xdr:colOff>
      <xdr:row>109</xdr:row>
      <xdr:rowOff>47625</xdr:rowOff>
    </xdr:to>
    <xdr:pic>
      <xdr:nvPicPr>
        <xdr:cNvPr id="37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34041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3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7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3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3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3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3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3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4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3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44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6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4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7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8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0</xdr:colOff>
      <xdr:row>114</xdr:row>
      <xdr:rowOff>38100</xdr:rowOff>
    </xdr:to>
    <xdr:pic>
      <xdr:nvPicPr>
        <xdr:cNvPr id="48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4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49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5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0</xdr:rowOff>
    </xdr:to>
    <xdr:pic>
      <xdr:nvPicPr>
        <xdr:cNvPr id="5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28575</xdr:colOff>
      <xdr:row>114</xdr:row>
      <xdr:rowOff>47625</xdr:rowOff>
    </xdr:to>
    <xdr:pic>
      <xdr:nvPicPr>
        <xdr:cNvPr id="5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8615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28575</xdr:colOff>
      <xdr:row>37</xdr:row>
      <xdr:rowOff>47625</xdr:rowOff>
    </xdr:to>
    <xdr:pic>
      <xdr:nvPicPr>
        <xdr:cNvPr id="5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345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28575</xdr:colOff>
      <xdr:row>38</xdr:row>
      <xdr:rowOff>47625</xdr:rowOff>
    </xdr:to>
    <xdr:pic>
      <xdr:nvPicPr>
        <xdr:cNvPr id="5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7726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142875</xdr:rowOff>
    </xdr:from>
    <xdr:to>
      <xdr:col>8</xdr:col>
      <xdr:colOff>28575</xdr:colOff>
      <xdr:row>20</xdr:row>
      <xdr:rowOff>190500</xdr:rowOff>
    </xdr:to>
    <xdr:pic>
      <xdr:nvPicPr>
        <xdr:cNvPr id="5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238125</xdr:rowOff>
    </xdr:from>
    <xdr:to>
      <xdr:col>8</xdr:col>
      <xdr:colOff>28575</xdr:colOff>
      <xdr:row>20</xdr:row>
      <xdr:rowOff>295275</xdr:rowOff>
    </xdr:to>
    <xdr:pic>
      <xdr:nvPicPr>
        <xdr:cNvPr id="5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142875</xdr:rowOff>
    </xdr:from>
    <xdr:to>
      <xdr:col>8</xdr:col>
      <xdr:colOff>28575</xdr:colOff>
      <xdr:row>107</xdr:row>
      <xdr:rowOff>190500</xdr:rowOff>
    </xdr:to>
    <xdr:pic>
      <xdr:nvPicPr>
        <xdr:cNvPr id="5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0708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238125</xdr:rowOff>
    </xdr:from>
    <xdr:to>
      <xdr:col>8</xdr:col>
      <xdr:colOff>28575</xdr:colOff>
      <xdr:row>107</xdr:row>
      <xdr:rowOff>295275</xdr:rowOff>
    </xdr:to>
    <xdr:pic>
      <xdr:nvPicPr>
        <xdr:cNvPr id="5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1660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142875</xdr:rowOff>
    </xdr:from>
    <xdr:to>
      <xdr:col>8</xdr:col>
      <xdr:colOff>28575</xdr:colOff>
      <xdr:row>107</xdr:row>
      <xdr:rowOff>190500</xdr:rowOff>
    </xdr:to>
    <xdr:pic>
      <xdr:nvPicPr>
        <xdr:cNvPr id="5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0708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238125</xdr:rowOff>
    </xdr:from>
    <xdr:to>
      <xdr:col>8</xdr:col>
      <xdr:colOff>28575</xdr:colOff>
      <xdr:row>107</xdr:row>
      <xdr:rowOff>295275</xdr:rowOff>
    </xdr:to>
    <xdr:pic>
      <xdr:nvPicPr>
        <xdr:cNvPr id="5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31660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5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5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142875</xdr:rowOff>
    </xdr:from>
    <xdr:to>
      <xdr:col>8</xdr:col>
      <xdr:colOff>28575</xdr:colOff>
      <xdr:row>105</xdr:row>
      <xdr:rowOff>190500</xdr:rowOff>
    </xdr:to>
    <xdr:pic>
      <xdr:nvPicPr>
        <xdr:cNvPr id="5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5945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238125</xdr:rowOff>
    </xdr:from>
    <xdr:to>
      <xdr:col>8</xdr:col>
      <xdr:colOff>28575</xdr:colOff>
      <xdr:row>105</xdr:row>
      <xdr:rowOff>295275</xdr:rowOff>
    </xdr:to>
    <xdr:pic>
      <xdr:nvPicPr>
        <xdr:cNvPr id="5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142875</xdr:rowOff>
    </xdr:from>
    <xdr:to>
      <xdr:col>8</xdr:col>
      <xdr:colOff>28575</xdr:colOff>
      <xdr:row>105</xdr:row>
      <xdr:rowOff>190500</xdr:rowOff>
    </xdr:to>
    <xdr:pic>
      <xdr:nvPicPr>
        <xdr:cNvPr id="5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5945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238125</xdr:rowOff>
    </xdr:from>
    <xdr:to>
      <xdr:col>8</xdr:col>
      <xdr:colOff>28575</xdr:colOff>
      <xdr:row>105</xdr:row>
      <xdr:rowOff>295275</xdr:rowOff>
    </xdr:to>
    <xdr:pic>
      <xdr:nvPicPr>
        <xdr:cNvPr id="5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142875</xdr:rowOff>
    </xdr:from>
    <xdr:to>
      <xdr:col>8</xdr:col>
      <xdr:colOff>28575</xdr:colOff>
      <xdr:row>106</xdr:row>
      <xdr:rowOff>190500</xdr:rowOff>
    </xdr:to>
    <xdr:pic>
      <xdr:nvPicPr>
        <xdr:cNvPr id="5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832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238125</xdr:rowOff>
    </xdr:from>
    <xdr:to>
      <xdr:col>8</xdr:col>
      <xdr:colOff>28575</xdr:colOff>
      <xdr:row>106</xdr:row>
      <xdr:rowOff>295275</xdr:rowOff>
    </xdr:to>
    <xdr:pic>
      <xdr:nvPicPr>
        <xdr:cNvPr id="5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9279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142875</xdr:rowOff>
    </xdr:from>
    <xdr:to>
      <xdr:col>8</xdr:col>
      <xdr:colOff>28575</xdr:colOff>
      <xdr:row>106</xdr:row>
      <xdr:rowOff>190500</xdr:rowOff>
    </xdr:to>
    <xdr:pic>
      <xdr:nvPicPr>
        <xdr:cNvPr id="5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832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238125</xdr:rowOff>
    </xdr:from>
    <xdr:to>
      <xdr:col>8</xdr:col>
      <xdr:colOff>28575</xdr:colOff>
      <xdr:row>106</xdr:row>
      <xdr:rowOff>295275</xdr:rowOff>
    </xdr:to>
    <xdr:pic>
      <xdr:nvPicPr>
        <xdr:cNvPr id="5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29279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142875</xdr:rowOff>
    </xdr:from>
    <xdr:to>
      <xdr:col>8</xdr:col>
      <xdr:colOff>28575</xdr:colOff>
      <xdr:row>19</xdr:row>
      <xdr:rowOff>190500</xdr:rowOff>
    </xdr:to>
    <xdr:pic>
      <xdr:nvPicPr>
        <xdr:cNvPr id="5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238125</xdr:rowOff>
    </xdr:from>
    <xdr:to>
      <xdr:col>8</xdr:col>
      <xdr:colOff>28575</xdr:colOff>
      <xdr:row>19</xdr:row>
      <xdr:rowOff>295275</xdr:rowOff>
    </xdr:to>
    <xdr:pic>
      <xdr:nvPicPr>
        <xdr:cNvPr id="5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28575</xdr:colOff>
      <xdr:row>126</xdr:row>
      <xdr:rowOff>95250</xdr:rowOff>
    </xdr:to>
    <xdr:pic>
      <xdr:nvPicPr>
        <xdr:cNvPr id="5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5953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28575</xdr:colOff>
      <xdr:row>126</xdr:row>
      <xdr:rowOff>0</xdr:rowOff>
    </xdr:to>
    <xdr:pic>
      <xdr:nvPicPr>
        <xdr:cNvPr id="5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5953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28575</xdr:colOff>
      <xdr:row>126</xdr:row>
      <xdr:rowOff>95250</xdr:rowOff>
    </xdr:to>
    <xdr:pic>
      <xdr:nvPicPr>
        <xdr:cNvPr id="5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5953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28575</xdr:colOff>
      <xdr:row>126</xdr:row>
      <xdr:rowOff>0</xdr:rowOff>
    </xdr:to>
    <xdr:pic>
      <xdr:nvPicPr>
        <xdr:cNvPr id="5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5953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28575</xdr:colOff>
      <xdr:row>127</xdr:row>
      <xdr:rowOff>47625</xdr:rowOff>
    </xdr:to>
    <xdr:pic>
      <xdr:nvPicPr>
        <xdr:cNvPr id="58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0715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28575</xdr:colOff>
      <xdr:row>127</xdr:row>
      <xdr:rowOff>0</xdr:rowOff>
    </xdr:to>
    <xdr:pic>
      <xdr:nvPicPr>
        <xdr:cNvPr id="58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0715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28575</xdr:colOff>
      <xdr:row>127</xdr:row>
      <xdr:rowOff>47625</xdr:rowOff>
    </xdr:to>
    <xdr:pic>
      <xdr:nvPicPr>
        <xdr:cNvPr id="5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0715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28575</xdr:colOff>
      <xdr:row>127</xdr:row>
      <xdr:rowOff>0</xdr:rowOff>
    </xdr:to>
    <xdr:pic>
      <xdr:nvPicPr>
        <xdr:cNvPr id="5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0715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28575</xdr:colOff>
      <xdr:row>128</xdr:row>
      <xdr:rowOff>47625</xdr:rowOff>
    </xdr:to>
    <xdr:pic>
      <xdr:nvPicPr>
        <xdr:cNvPr id="5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5478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28575</xdr:colOff>
      <xdr:row>128</xdr:row>
      <xdr:rowOff>0</xdr:rowOff>
    </xdr:to>
    <xdr:pic>
      <xdr:nvPicPr>
        <xdr:cNvPr id="5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547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28575</xdr:colOff>
      <xdr:row>128</xdr:row>
      <xdr:rowOff>47625</xdr:rowOff>
    </xdr:to>
    <xdr:pic>
      <xdr:nvPicPr>
        <xdr:cNvPr id="59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5478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28575</xdr:colOff>
      <xdr:row>128</xdr:row>
      <xdr:rowOff>0</xdr:rowOff>
    </xdr:to>
    <xdr:pic>
      <xdr:nvPicPr>
        <xdr:cNvPr id="59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9547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28575</xdr:colOff>
      <xdr:row>129</xdr:row>
      <xdr:rowOff>47625</xdr:rowOff>
    </xdr:to>
    <xdr:pic>
      <xdr:nvPicPr>
        <xdr:cNvPr id="59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033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28575</xdr:colOff>
      <xdr:row>129</xdr:row>
      <xdr:rowOff>0</xdr:rowOff>
    </xdr:to>
    <xdr:pic>
      <xdr:nvPicPr>
        <xdr:cNvPr id="59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033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28575</xdr:colOff>
      <xdr:row>129</xdr:row>
      <xdr:rowOff>47625</xdr:rowOff>
    </xdr:to>
    <xdr:pic>
      <xdr:nvPicPr>
        <xdr:cNvPr id="5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033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28575</xdr:colOff>
      <xdr:row>129</xdr:row>
      <xdr:rowOff>0</xdr:rowOff>
    </xdr:to>
    <xdr:pic>
      <xdr:nvPicPr>
        <xdr:cNvPr id="5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033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47625</xdr:rowOff>
    </xdr:to>
    <xdr:pic>
      <xdr:nvPicPr>
        <xdr:cNvPr id="5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0</xdr:rowOff>
    </xdr:to>
    <xdr:pic>
      <xdr:nvPicPr>
        <xdr:cNvPr id="5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47625</xdr:rowOff>
    </xdr:to>
    <xdr:pic>
      <xdr:nvPicPr>
        <xdr:cNvPr id="59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0</xdr:rowOff>
    </xdr:to>
    <xdr:pic>
      <xdr:nvPicPr>
        <xdr:cNvPr id="60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47625</xdr:rowOff>
    </xdr:to>
    <xdr:pic>
      <xdr:nvPicPr>
        <xdr:cNvPr id="60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0</xdr:rowOff>
    </xdr:to>
    <xdr:pic>
      <xdr:nvPicPr>
        <xdr:cNvPr id="60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47625</xdr:rowOff>
    </xdr:to>
    <xdr:pic>
      <xdr:nvPicPr>
        <xdr:cNvPr id="6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0</xdr:rowOff>
    </xdr:to>
    <xdr:pic>
      <xdr:nvPicPr>
        <xdr:cNvPr id="6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47625</xdr:rowOff>
    </xdr:to>
    <xdr:pic>
      <xdr:nvPicPr>
        <xdr:cNvPr id="60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0</xdr:rowOff>
    </xdr:to>
    <xdr:pic>
      <xdr:nvPicPr>
        <xdr:cNvPr id="60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47625</xdr:rowOff>
    </xdr:to>
    <xdr:pic>
      <xdr:nvPicPr>
        <xdr:cNvPr id="60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28575</xdr:colOff>
      <xdr:row>131</xdr:row>
      <xdr:rowOff>0</xdr:rowOff>
    </xdr:to>
    <xdr:pic>
      <xdr:nvPicPr>
        <xdr:cNvPr id="60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605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28575</xdr:colOff>
      <xdr:row>132</xdr:row>
      <xdr:rowOff>47625</xdr:rowOff>
    </xdr:to>
    <xdr:pic>
      <xdr:nvPicPr>
        <xdr:cNvPr id="60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8432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28575</xdr:colOff>
      <xdr:row>132</xdr:row>
      <xdr:rowOff>0</xdr:rowOff>
    </xdr:to>
    <xdr:pic>
      <xdr:nvPicPr>
        <xdr:cNvPr id="61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8432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28575</xdr:colOff>
      <xdr:row>132</xdr:row>
      <xdr:rowOff>47625</xdr:rowOff>
    </xdr:to>
    <xdr:pic>
      <xdr:nvPicPr>
        <xdr:cNvPr id="6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8432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28575</xdr:colOff>
      <xdr:row>132</xdr:row>
      <xdr:rowOff>0</xdr:rowOff>
    </xdr:to>
    <xdr:pic>
      <xdr:nvPicPr>
        <xdr:cNvPr id="6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08432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142875</xdr:rowOff>
    </xdr:from>
    <xdr:to>
      <xdr:col>18</xdr:col>
      <xdr:colOff>28575</xdr:colOff>
      <xdr:row>105</xdr:row>
      <xdr:rowOff>190500</xdr:rowOff>
    </xdr:to>
    <xdr:pic>
      <xdr:nvPicPr>
        <xdr:cNvPr id="61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5945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238125</xdr:rowOff>
    </xdr:from>
    <xdr:to>
      <xdr:col>18</xdr:col>
      <xdr:colOff>28575</xdr:colOff>
      <xdr:row>105</xdr:row>
      <xdr:rowOff>295275</xdr:rowOff>
    </xdr:to>
    <xdr:pic>
      <xdr:nvPicPr>
        <xdr:cNvPr id="61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142875</xdr:rowOff>
    </xdr:from>
    <xdr:to>
      <xdr:col>18</xdr:col>
      <xdr:colOff>28575</xdr:colOff>
      <xdr:row>105</xdr:row>
      <xdr:rowOff>190500</xdr:rowOff>
    </xdr:to>
    <xdr:pic>
      <xdr:nvPicPr>
        <xdr:cNvPr id="61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5945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238125</xdr:rowOff>
    </xdr:from>
    <xdr:to>
      <xdr:col>18</xdr:col>
      <xdr:colOff>28575</xdr:colOff>
      <xdr:row>105</xdr:row>
      <xdr:rowOff>295275</xdr:rowOff>
    </xdr:to>
    <xdr:pic>
      <xdr:nvPicPr>
        <xdr:cNvPr id="6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6898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142875</xdr:rowOff>
    </xdr:from>
    <xdr:to>
      <xdr:col>18</xdr:col>
      <xdr:colOff>28575</xdr:colOff>
      <xdr:row>106</xdr:row>
      <xdr:rowOff>190500</xdr:rowOff>
    </xdr:to>
    <xdr:pic>
      <xdr:nvPicPr>
        <xdr:cNvPr id="6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832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238125</xdr:rowOff>
    </xdr:from>
    <xdr:to>
      <xdr:col>18</xdr:col>
      <xdr:colOff>28575</xdr:colOff>
      <xdr:row>106</xdr:row>
      <xdr:rowOff>295275</xdr:rowOff>
    </xdr:to>
    <xdr:pic>
      <xdr:nvPicPr>
        <xdr:cNvPr id="6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9279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142875</xdr:rowOff>
    </xdr:from>
    <xdr:to>
      <xdr:col>18</xdr:col>
      <xdr:colOff>28575</xdr:colOff>
      <xdr:row>106</xdr:row>
      <xdr:rowOff>190500</xdr:rowOff>
    </xdr:to>
    <xdr:pic>
      <xdr:nvPicPr>
        <xdr:cNvPr id="6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832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238125</xdr:rowOff>
    </xdr:from>
    <xdr:to>
      <xdr:col>18</xdr:col>
      <xdr:colOff>28575</xdr:colOff>
      <xdr:row>106</xdr:row>
      <xdr:rowOff>295275</xdr:rowOff>
    </xdr:to>
    <xdr:pic>
      <xdr:nvPicPr>
        <xdr:cNvPr id="6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329279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183"/>
  <sheetViews>
    <sheetView tabSelected="1" zoomScale="79" zoomScaleNormal="79" zoomScaleSheetLayoutView="70" zoomScalePageLayoutView="0" workbookViewId="0" topLeftCell="A1">
      <selection activeCell="Q7" sqref="Q7"/>
    </sheetView>
  </sheetViews>
  <sheetFormatPr defaultColWidth="11.421875" defaultRowHeight="15"/>
  <cols>
    <col min="1" max="1" width="6.28125" style="4" customWidth="1"/>
    <col min="2" max="2" width="6.8515625" style="4" customWidth="1"/>
    <col min="3" max="3" width="3.421875" style="4" customWidth="1"/>
    <col min="4" max="4" width="6.00390625" style="4" customWidth="1"/>
    <col min="5" max="5" width="19.421875" style="6" customWidth="1"/>
    <col min="6" max="6" width="0.13671875" style="6" customWidth="1"/>
    <col min="7" max="7" width="52.8515625" style="8" customWidth="1"/>
    <col min="8" max="8" width="17.8515625" style="9" customWidth="1"/>
    <col min="9" max="9" width="13.421875" style="4" customWidth="1"/>
    <col min="10" max="10" width="12.28125" style="10" customWidth="1"/>
    <col min="11" max="11" width="12.7109375" style="4" bestFit="1" customWidth="1"/>
    <col min="12" max="12" width="12.7109375" style="4" customWidth="1"/>
    <col min="13" max="13" width="13.7109375" style="4" bestFit="1" customWidth="1"/>
    <col min="14" max="14" width="15.28125" style="4" customWidth="1"/>
    <col min="15" max="15" width="13.8515625" style="4" customWidth="1"/>
    <col min="16" max="16" width="14.140625" style="7" customWidth="1"/>
    <col min="17" max="17" width="16.28125" style="7" customWidth="1"/>
    <col min="18" max="18" width="15.28125" style="7" customWidth="1"/>
    <col min="19" max="19" width="15.421875" style="4" customWidth="1"/>
    <col min="20" max="20" width="16.00390625" style="4" customWidth="1"/>
    <col min="21" max="16384" width="11.421875" style="4" customWidth="1"/>
  </cols>
  <sheetData>
    <row r="1" spans="15:19" ht="18.75">
      <c r="O1" s="7"/>
      <c r="S1" s="7"/>
    </row>
    <row r="2" spans="5:19" ht="18.75" customHeight="1" thickBot="1">
      <c r="E2" s="11"/>
      <c r="F2" s="11"/>
      <c r="H2" s="12"/>
      <c r="I2" s="81" t="s">
        <v>163</v>
      </c>
      <c r="J2" s="81"/>
      <c r="O2" s="112"/>
      <c r="P2" s="112"/>
      <c r="Q2" s="112"/>
      <c r="R2" s="112"/>
      <c r="S2" s="112"/>
    </row>
    <row r="3" spans="1:20" ht="70.5" customHeight="1" thickBot="1">
      <c r="A3" s="6" t="s">
        <v>164</v>
      </c>
      <c r="B3" s="23" t="s">
        <v>165</v>
      </c>
      <c r="E3" s="13" t="s">
        <v>221</v>
      </c>
      <c r="F3" s="14"/>
      <c r="G3" s="15" t="s">
        <v>5</v>
      </c>
      <c r="H3" s="1" t="s">
        <v>6</v>
      </c>
      <c r="I3" s="27" t="s">
        <v>198</v>
      </c>
      <c r="J3" s="28" t="s">
        <v>197</v>
      </c>
      <c r="K3" s="16" t="s">
        <v>0</v>
      </c>
      <c r="L3" s="16" t="s">
        <v>1</v>
      </c>
      <c r="M3" s="16" t="s">
        <v>2</v>
      </c>
      <c r="N3" s="16" t="s">
        <v>3</v>
      </c>
      <c r="O3" s="16" t="s">
        <v>4</v>
      </c>
      <c r="P3" s="59" t="s">
        <v>220</v>
      </c>
      <c r="Q3" s="56" t="s">
        <v>226</v>
      </c>
      <c r="R3" s="68" t="s">
        <v>231</v>
      </c>
      <c r="S3" s="78" t="s">
        <v>232</v>
      </c>
      <c r="T3" s="79" t="s">
        <v>233</v>
      </c>
    </row>
    <row r="4" spans="4:20" ht="18.75" customHeight="1">
      <c r="D4" s="4">
        <v>1</v>
      </c>
      <c r="E4" s="83" t="s">
        <v>7</v>
      </c>
      <c r="F4" s="83"/>
      <c r="G4" s="84" t="s">
        <v>8</v>
      </c>
      <c r="H4" s="83" t="s">
        <v>9</v>
      </c>
      <c r="I4" s="85">
        <v>2952</v>
      </c>
      <c r="J4" s="85">
        <v>1161</v>
      </c>
      <c r="K4" s="86">
        <v>1902</v>
      </c>
      <c r="L4" s="87">
        <v>2175</v>
      </c>
      <c r="M4" s="86">
        <v>3638</v>
      </c>
      <c r="N4" s="86">
        <v>4417</v>
      </c>
      <c r="O4" s="86">
        <v>7043</v>
      </c>
      <c r="P4" s="88">
        <v>3061</v>
      </c>
      <c r="Q4" s="89">
        <v>2819</v>
      </c>
      <c r="R4" s="88">
        <v>3996</v>
      </c>
      <c r="S4" s="90">
        <v>5801.2</v>
      </c>
      <c r="T4" s="91">
        <v>3340.8</v>
      </c>
    </row>
    <row r="5" spans="4:20" ht="18.75" customHeight="1">
      <c r="D5" s="4">
        <v>2</v>
      </c>
      <c r="E5" s="21" t="s">
        <v>7</v>
      </c>
      <c r="F5" s="21"/>
      <c r="G5" s="18" t="s">
        <v>10</v>
      </c>
      <c r="H5" s="21" t="s">
        <v>11</v>
      </c>
      <c r="I5" s="40">
        <v>124</v>
      </c>
      <c r="J5" s="26">
        <v>187</v>
      </c>
      <c r="K5" s="65">
        <v>185</v>
      </c>
      <c r="L5" s="31">
        <v>189</v>
      </c>
      <c r="M5" s="65">
        <v>132</v>
      </c>
      <c r="N5" s="65">
        <v>161</v>
      </c>
      <c r="O5" s="65">
        <v>208</v>
      </c>
      <c r="P5" s="40">
        <v>195</v>
      </c>
      <c r="Q5" s="33">
        <v>230</v>
      </c>
      <c r="R5" s="40">
        <v>202</v>
      </c>
      <c r="S5" s="40">
        <v>159</v>
      </c>
      <c r="T5" s="40">
        <v>211</v>
      </c>
    </row>
    <row r="6" spans="4:20" ht="18.75" customHeight="1">
      <c r="D6" s="4">
        <v>3</v>
      </c>
      <c r="E6" s="21" t="s">
        <v>7</v>
      </c>
      <c r="F6" s="21"/>
      <c r="G6" s="18" t="s">
        <v>12</v>
      </c>
      <c r="H6" s="21" t="s">
        <v>13</v>
      </c>
      <c r="I6" s="40">
        <v>0</v>
      </c>
      <c r="J6" s="26">
        <v>0</v>
      </c>
      <c r="K6" s="65">
        <v>2</v>
      </c>
      <c r="L6" s="31">
        <v>0</v>
      </c>
      <c r="M6" s="65">
        <v>0</v>
      </c>
      <c r="N6" s="65">
        <v>0</v>
      </c>
      <c r="O6" s="65">
        <v>7</v>
      </c>
      <c r="P6" s="40">
        <v>0</v>
      </c>
      <c r="Q6" s="33">
        <v>0</v>
      </c>
      <c r="R6" s="40">
        <v>3</v>
      </c>
      <c r="S6" s="40">
        <v>5</v>
      </c>
      <c r="T6" s="40">
        <v>5</v>
      </c>
    </row>
    <row r="7" spans="4:20" ht="18.75" customHeight="1">
      <c r="D7" s="4">
        <v>4</v>
      </c>
      <c r="E7" s="21" t="s">
        <v>7</v>
      </c>
      <c r="F7" s="21"/>
      <c r="G7" s="18" t="s">
        <v>121</v>
      </c>
      <c r="H7" s="21" t="s">
        <v>9</v>
      </c>
      <c r="I7" s="40">
        <v>1890</v>
      </c>
      <c r="J7" s="26">
        <v>1145</v>
      </c>
      <c r="K7" s="65">
        <v>2590</v>
      </c>
      <c r="L7" s="31">
        <v>2450</v>
      </c>
      <c r="M7" s="65">
        <v>3026</v>
      </c>
      <c r="N7" s="65">
        <v>2310</v>
      </c>
      <c r="O7" s="65">
        <v>2810</v>
      </c>
      <c r="P7" s="40">
        <v>2590</v>
      </c>
      <c r="Q7" s="33">
        <v>3170</v>
      </c>
      <c r="R7" s="40">
        <v>2820</v>
      </c>
      <c r="S7" s="40">
        <v>2030</v>
      </c>
      <c r="T7" s="26">
        <v>2940</v>
      </c>
    </row>
    <row r="8" spans="4:20" ht="18.75" customHeight="1">
      <c r="D8" s="4">
        <v>5</v>
      </c>
      <c r="E8" s="21" t="s">
        <v>7</v>
      </c>
      <c r="F8" s="21"/>
      <c r="G8" s="18" t="s">
        <v>14</v>
      </c>
      <c r="H8" s="21" t="s">
        <v>9</v>
      </c>
      <c r="I8" s="40">
        <v>505</v>
      </c>
      <c r="J8" s="26">
        <v>410</v>
      </c>
      <c r="K8" s="65">
        <v>0</v>
      </c>
      <c r="L8" s="31">
        <v>880</v>
      </c>
      <c r="M8" s="65">
        <v>620</v>
      </c>
      <c r="N8" s="65">
        <v>0</v>
      </c>
      <c r="O8" s="65">
        <v>11</v>
      </c>
      <c r="P8" s="40">
        <v>645</v>
      </c>
      <c r="Q8" s="33">
        <v>780</v>
      </c>
      <c r="R8" s="40">
        <v>0</v>
      </c>
      <c r="S8" s="40">
        <v>390</v>
      </c>
      <c r="T8" s="40">
        <v>620</v>
      </c>
    </row>
    <row r="9" spans="4:20" ht="18.75" customHeight="1">
      <c r="D9" s="4">
        <v>6</v>
      </c>
      <c r="E9" s="21" t="s">
        <v>7</v>
      </c>
      <c r="F9" s="21"/>
      <c r="G9" s="18" t="s">
        <v>15</v>
      </c>
      <c r="H9" s="21" t="s">
        <v>11</v>
      </c>
      <c r="I9" s="40">
        <v>1</v>
      </c>
      <c r="J9" s="26">
        <v>86</v>
      </c>
      <c r="K9" s="65">
        <v>0</v>
      </c>
      <c r="L9" s="31">
        <v>0</v>
      </c>
      <c r="M9" s="65">
        <v>707</v>
      </c>
      <c r="N9" s="65">
        <v>0</v>
      </c>
      <c r="O9" s="65">
        <v>672</v>
      </c>
      <c r="P9" s="40">
        <v>0</v>
      </c>
      <c r="Q9" s="33">
        <v>0</v>
      </c>
      <c r="R9" s="40">
        <v>0</v>
      </c>
      <c r="S9" s="40">
        <v>0</v>
      </c>
      <c r="T9" s="40">
        <v>0</v>
      </c>
    </row>
    <row r="10" spans="4:20" ht="18.75" customHeight="1">
      <c r="D10" s="4">
        <v>7</v>
      </c>
      <c r="E10" s="21" t="s">
        <v>7</v>
      </c>
      <c r="F10" s="21"/>
      <c r="G10" s="18" t="s">
        <v>122</v>
      </c>
      <c r="H10" s="21" t="s">
        <v>16</v>
      </c>
      <c r="I10" s="40">
        <v>249</v>
      </c>
      <c r="J10" s="26">
        <v>93</v>
      </c>
      <c r="K10" s="65">
        <v>286</v>
      </c>
      <c r="L10" s="31">
        <v>320</v>
      </c>
      <c r="M10" s="65">
        <v>312</v>
      </c>
      <c r="N10" s="65">
        <v>227</v>
      </c>
      <c r="O10" s="65">
        <v>338</v>
      </c>
      <c r="P10" s="40">
        <v>333</v>
      </c>
      <c r="Q10" s="33">
        <v>307</v>
      </c>
      <c r="R10" s="40">
        <v>350</v>
      </c>
      <c r="S10" s="40">
        <v>316</v>
      </c>
      <c r="T10" s="40">
        <v>320</v>
      </c>
    </row>
    <row r="11" spans="4:20" ht="18.75" customHeight="1">
      <c r="D11" s="4">
        <v>8</v>
      </c>
      <c r="E11" s="21" t="s">
        <v>7</v>
      </c>
      <c r="F11" s="21"/>
      <c r="G11" s="18" t="s">
        <v>123</v>
      </c>
      <c r="H11" s="21" t="s">
        <v>16</v>
      </c>
      <c r="I11" s="40">
        <v>15</v>
      </c>
      <c r="J11" s="26">
        <v>55</v>
      </c>
      <c r="K11" s="65">
        <v>17</v>
      </c>
      <c r="L11" s="32">
        <v>24</v>
      </c>
      <c r="M11" s="65">
        <v>22</v>
      </c>
      <c r="N11" s="65">
        <v>26</v>
      </c>
      <c r="O11" s="65">
        <v>28</v>
      </c>
      <c r="P11" s="40">
        <v>15</v>
      </c>
      <c r="Q11" s="33">
        <v>13</v>
      </c>
      <c r="R11" s="40">
        <v>12</v>
      </c>
      <c r="S11" s="40">
        <v>13</v>
      </c>
      <c r="T11" s="40">
        <v>10</v>
      </c>
    </row>
    <row r="12" spans="4:20" ht="18.75" customHeight="1">
      <c r="D12" s="4">
        <v>9</v>
      </c>
      <c r="E12" s="21" t="s">
        <v>7</v>
      </c>
      <c r="F12" s="21"/>
      <c r="G12" s="18" t="s">
        <v>18</v>
      </c>
      <c r="H12" s="21" t="s">
        <v>9</v>
      </c>
      <c r="I12" s="40">
        <v>10</v>
      </c>
      <c r="J12" s="26">
        <v>27</v>
      </c>
      <c r="K12" s="65">
        <v>10</v>
      </c>
      <c r="L12" s="31">
        <v>14</v>
      </c>
      <c r="M12" s="65">
        <v>8</v>
      </c>
      <c r="N12" s="65">
        <v>23</v>
      </c>
      <c r="O12" s="65">
        <v>0</v>
      </c>
      <c r="P12" s="40">
        <v>4</v>
      </c>
      <c r="Q12" s="33">
        <v>10</v>
      </c>
      <c r="R12" s="40">
        <v>109</v>
      </c>
      <c r="S12" s="40">
        <v>9</v>
      </c>
      <c r="T12" s="40">
        <v>0</v>
      </c>
    </row>
    <row r="13" spans="4:20" ht="18.75" customHeight="1">
      <c r="D13" s="4">
        <v>10</v>
      </c>
      <c r="E13" s="21" t="s">
        <v>7</v>
      </c>
      <c r="F13" s="21"/>
      <c r="G13" s="18" t="s">
        <v>19</v>
      </c>
      <c r="H13" s="92" t="s">
        <v>20</v>
      </c>
      <c r="I13" s="40">
        <v>22</v>
      </c>
      <c r="J13" s="26">
        <v>53</v>
      </c>
      <c r="K13" s="65">
        <v>83</v>
      </c>
      <c r="L13" s="31">
        <v>36</v>
      </c>
      <c r="M13" s="65">
        <v>40</v>
      </c>
      <c r="N13" s="65">
        <v>45</v>
      </c>
      <c r="O13" s="65">
        <v>55</v>
      </c>
      <c r="P13" s="40">
        <v>44</v>
      </c>
      <c r="Q13" s="33">
        <v>34</v>
      </c>
      <c r="R13" s="40">
        <v>44</v>
      </c>
      <c r="S13" s="40">
        <v>35</v>
      </c>
      <c r="T13" s="40">
        <v>29</v>
      </c>
    </row>
    <row r="14" spans="4:20" ht="18.75" customHeight="1">
      <c r="D14" s="4">
        <v>11</v>
      </c>
      <c r="E14" s="21" t="s">
        <v>7</v>
      </c>
      <c r="F14" s="21"/>
      <c r="G14" s="18" t="s">
        <v>21</v>
      </c>
      <c r="H14" s="92" t="s">
        <v>20</v>
      </c>
      <c r="I14" s="40">
        <v>61</v>
      </c>
      <c r="J14" s="26">
        <v>0</v>
      </c>
      <c r="K14" s="65">
        <v>15</v>
      </c>
      <c r="L14" s="31">
        <v>0</v>
      </c>
      <c r="M14" s="65">
        <v>0</v>
      </c>
      <c r="N14" s="65">
        <v>10</v>
      </c>
      <c r="O14" s="65">
        <v>0</v>
      </c>
      <c r="P14" s="40">
        <v>10</v>
      </c>
      <c r="Q14" s="33">
        <v>17</v>
      </c>
      <c r="R14" s="40">
        <v>80</v>
      </c>
      <c r="S14" s="40">
        <v>50</v>
      </c>
      <c r="T14" s="40">
        <v>0</v>
      </c>
    </row>
    <row r="15" spans="4:20" ht="18.75" customHeight="1">
      <c r="D15" s="4">
        <v>12</v>
      </c>
      <c r="E15" s="21" t="s">
        <v>7</v>
      </c>
      <c r="F15" s="21"/>
      <c r="G15" s="18" t="s">
        <v>22</v>
      </c>
      <c r="H15" s="21" t="s">
        <v>9</v>
      </c>
      <c r="I15" s="40">
        <v>0</v>
      </c>
      <c r="J15" s="26">
        <v>0</v>
      </c>
      <c r="K15" s="65">
        <v>0</v>
      </c>
      <c r="L15" s="40">
        <v>0</v>
      </c>
      <c r="M15" s="65">
        <v>0</v>
      </c>
      <c r="N15" s="65">
        <v>0</v>
      </c>
      <c r="O15" s="65">
        <v>126</v>
      </c>
      <c r="P15" s="40">
        <v>0</v>
      </c>
      <c r="Q15" s="33">
        <v>0</v>
      </c>
      <c r="R15" s="40">
        <v>0</v>
      </c>
      <c r="S15" s="40">
        <v>0</v>
      </c>
      <c r="T15" s="40">
        <v>0</v>
      </c>
    </row>
    <row r="16" spans="4:20" ht="18.75" customHeight="1">
      <c r="D16" s="66"/>
      <c r="E16" s="93"/>
      <c r="F16" s="93"/>
      <c r="G16" s="94"/>
      <c r="H16" s="95"/>
      <c r="I16" s="40"/>
      <c r="J16" s="26"/>
      <c r="K16" s="65"/>
      <c r="L16" s="31"/>
      <c r="M16" s="65"/>
      <c r="N16" s="65"/>
      <c r="O16" s="65"/>
      <c r="P16" s="40"/>
      <c r="Q16" s="33"/>
      <c r="R16" s="40"/>
      <c r="S16" s="40"/>
      <c r="T16" s="40"/>
    </row>
    <row r="17" spans="4:20" ht="18.75" customHeight="1">
      <c r="D17" s="4">
        <v>13</v>
      </c>
      <c r="E17" s="21" t="s">
        <v>23</v>
      </c>
      <c r="F17" s="21"/>
      <c r="G17" s="18" t="s">
        <v>24</v>
      </c>
      <c r="H17" s="21" t="s">
        <v>16</v>
      </c>
      <c r="I17" s="40">
        <v>645</v>
      </c>
      <c r="J17" s="26">
        <v>812</v>
      </c>
      <c r="K17" s="65">
        <v>872</v>
      </c>
      <c r="L17" s="40">
        <v>853</v>
      </c>
      <c r="M17" s="65">
        <v>1111</v>
      </c>
      <c r="N17" s="65">
        <v>999</v>
      </c>
      <c r="O17" s="65">
        <v>787</v>
      </c>
      <c r="P17" s="40">
        <v>776</v>
      </c>
      <c r="Q17" s="33">
        <v>839</v>
      </c>
      <c r="R17" s="40">
        <v>761</v>
      </c>
      <c r="S17" s="40">
        <v>424</v>
      </c>
      <c r="T17" s="40">
        <v>414</v>
      </c>
    </row>
    <row r="18" spans="4:20" ht="18.75" customHeight="1">
      <c r="D18" s="4">
        <v>14</v>
      </c>
      <c r="E18" s="21" t="s">
        <v>23</v>
      </c>
      <c r="F18" s="21"/>
      <c r="G18" s="18" t="s">
        <v>25</v>
      </c>
      <c r="H18" s="21" t="s">
        <v>16</v>
      </c>
      <c r="I18" s="40">
        <v>82</v>
      </c>
      <c r="J18" s="26">
        <v>162</v>
      </c>
      <c r="K18" s="65">
        <v>413</v>
      </c>
      <c r="L18" s="40">
        <v>259</v>
      </c>
      <c r="M18" s="65">
        <v>201</v>
      </c>
      <c r="N18" s="65">
        <v>186</v>
      </c>
      <c r="O18" s="65">
        <v>103</v>
      </c>
      <c r="P18" s="40">
        <v>100</v>
      </c>
      <c r="Q18" s="33">
        <v>86</v>
      </c>
      <c r="R18" s="40">
        <v>168</v>
      </c>
      <c r="S18" s="40">
        <v>79</v>
      </c>
      <c r="T18" s="40">
        <v>56</v>
      </c>
    </row>
    <row r="19" spans="4:20" ht="18.75" customHeight="1">
      <c r="D19" s="4">
        <v>15</v>
      </c>
      <c r="E19" s="21" t="s">
        <v>23</v>
      </c>
      <c r="F19" s="21"/>
      <c r="G19" s="18" t="s">
        <v>26</v>
      </c>
      <c r="H19" s="21" t="s">
        <v>16</v>
      </c>
      <c r="I19" s="40">
        <v>27</v>
      </c>
      <c r="J19" s="26">
        <v>20</v>
      </c>
      <c r="K19" s="65">
        <v>29</v>
      </c>
      <c r="L19" s="40">
        <v>16</v>
      </c>
      <c r="M19" s="65">
        <v>4</v>
      </c>
      <c r="N19" s="65">
        <v>17</v>
      </c>
      <c r="O19" s="65">
        <v>1</v>
      </c>
      <c r="P19" s="40">
        <v>218</v>
      </c>
      <c r="Q19" s="33">
        <v>16</v>
      </c>
      <c r="R19" s="40">
        <v>2</v>
      </c>
      <c r="S19" s="40">
        <v>1</v>
      </c>
      <c r="T19" s="40">
        <v>1</v>
      </c>
    </row>
    <row r="20" spans="4:20" ht="18.75" customHeight="1">
      <c r="D20" s="4">
        <v>16</v>
      </c>
      <c r="E20" s="21" t="s">
        <v>23</v>
      </c>
      <c r="F20" s="21"/>
      <c r="G20" s="18" t="s">
        <v>27</v>
      </c>
      <c r="H20" s="21" t="s">
        <v>16</v>
      </c>
      <c r="I20" s="40">
        <v>9</v>
      </c>
      <c r="J20" s="26">
        <v>18</v>
      </c>
      <c r="K20" s="65">
        <v>4</v>
      </c>
      <c r="L20" s="40">
        <v>25</v>
      </c>
      <c r="M20" s="65">
        <v>33</v>
      </c>
      <c r="N20" s="65">
        <v>19</v>
      </c>
      <c r="O20" s="65">
        <v>6</v>
      </c>
      <c r="P20" s="40">
        <v>15</v>
      </c>
      <c r="Q20" s="33">
        <v>28</v>
      </c>
      <c r="R20" s="40">
        <v>10</v>
      </c>
      <c r="S20" s="40">
        <v>2</v>
      </c>
      <c r="T20" s="40">
        <v>10</v>
      </c>
    </row>
    <row r="21" spans="4:20" ht="18.75" customHeight="1">
      <c r="D21" s="4">
        <v>17</v>
      </c>
      <c r="E21" s="21" t="s">
        <v>23</v>
      </c>
      <c r="F21" s="21"/>
      <c r="G21" s="18" t="s">
        <v>124</v>
      </c>
      <c r="H21" s="21" t="s">
        <v>16</v>
      </c>
      <c r="I21" s="40">
        <v>0</v>
      </c>
      <c r="J21" s="26">
        <v>20</v>
      </c>
      <c r="K21" s="65">
        <v>29</v>
      </c>
      <c r="L21" s="40">
        <v>17</v>
      </c>
      <c r="M21" s="65">
        <v>4</v>
      </c>
      <c r="N21" s="65">
        <v>17</v>
      </c>
      <c r="O21" s="65">
        <v>4</v>
      </c>
      <c r="P21" s="40">
        <v>1</v>
      </c>
      <c r="Q21" s="33">
        <v>11</v>
      </c>
      <c r="R21" s="40">
        <v>0</v>
      </c>
      <c r="S21" s="40">
        <v>0</v>
      </c>
      <c r="T21" s="40">
        <v>3</v>
      </c>
    </row>
    <row r="22" spans="4:20" ht="18.75" customHeight="1">
      <c r="D22" s="4">
        <v>18</v>
      </c>
      <c r="E22" s="21" t="s">
        <v>23</v>
      </c>
      <c r="F22" s="21"/>
      <c r="G22" s="18" t="s">
        <v>28</v>
      </c>
      <c r="H22" s="21" t="s">
        <v>16</v>
      </c>
      <c r="I22" s="40">
        <v>8</v>
      </c>
      <c r="J22" s="26">
        <v>3</v>
      </c>
      <c r="K22" s="65">
        <v>4</v>
      </c>
      <c r="L22" s="40">
        <v>11</v>
      </c>
      <c r="M22" s="65">
        <v>7</v>
      </c>
      <c r="N22" s="65">
        <v>8</v>
      </c>
      <c r="O22" s="65">
        <v>1</v>
      </c>
      <c r="P22" s="40">
        <v>6</v>
      </c>
      <c r="Q22" s="33">
        <v>8</v>
      </c>
      <c r="R22" s="40">
        <v>6</v>
      </c>
      <c r="S22" s="40">
        <v>2</v>
      </c>
      <c r="T22" s="40">
        <v>4</v>
      </c>
    </row>
    <row r="23" spans="4:20" ht="19.5" customHeight="1">
      <c r="D23" s="4">
        <v>19</v>
      </c>
      <c r="E23" s="21" t="s">
        <v>23</v>
      </c>
      <c r="F23" s="21"/>
      <c r="G23" s="18" t="s">
        <v>29</v>
      </c>
      <c r="H23" s="21" t="s">
        <v>16</v>
      </c>
      <c r="I23" s="40">
        <v>303</v>
      </c>
      <c r="J23" s="26">
        <v>389</v>
      </c>
      <c r="K23" s="65">
        <v>355</v>
      </c>
      <c r="L23" s="40">
        <v>315</v>
      </c>
      <c r="M23" s="65">
        <v>499</v>
      </c>
      <c r="N23" s="65">
        <v>423</v>
      </c>
      <c r="O23" s="65">
        <v>331</v>
      </c>
      <c r="P23" s="40">
        <v>180</v>
      </c>
      <c r="Q23" s="33">
        <v>246</v>
      </c>
      <c r="R23" s="40">
        <v>281</v>
      </c>
      <c r="S23" s="40">
        <v>177</v>
      </c>
      <c r="T23" s="40">
        <v>166</v>
      </c>
    </row>
    <row r="24" spans="4:20" ht="18.75" customHeight="1">
      <c r="D24" s="4">
        <v>20</v>
      </c>
      <c r="E24" s="21" t="s">
        <v>23</v>
      </c>
      <c r="F24" s="21"/>
      <c r="G24" s="18" t="s">
        <v>30</v>
      </c>
      <c r="H24" s="21" t="s">
        <v>16</v>
      </c>
      <c r="I24" s="40">
        <v>180</v>
      </c>
      <c r="J24" s="26">
        <v>216</v>
      </c>
      <c r="K24" s="65">
        <v>184</v>
      </c>
      <c r="L24" s="40">
        <v>170</v>
      </c>
      <c r="M24" s="65">
        <v>288</v>
      </c>
      <c r="N24" s="65">
        <v>264</v>
      </c>
      <c r="O24" s="65">
        <v>194</v>
      </c>
      <c r="P24" s="40">
        <v>100</v>
      </c>
      <c r="Q24" s="33">
        <v>147</v>
      </c>
      <c r="R24" s="40">
        <v>192</v>
      </c>
      <c r="S24" s="40">
        <v>91</v>
      </c>
      <c r="T24" s="40">
        <v>108</v>
      </c>
    </row>
    <row r="25" spans="4:20" ht="18.75" customHeight="1">
      <c r="D25" s="4">
        <v>21</v>
      </c>
      <c r="E25" s="21" t="s">
        <v>23</v>
      </c>
      <c r="F25" s="21"/>
      <c r="G25" s="18" t="s">
        <v>31</v>
      </c>
      <c r="H25" s="21" t="s">
        <v>16</v>
      </c>
      <c r="I25" s="40">
        <v>3</v>
      </c>
      <c r="J25" s="26">
        <v>79</v>
      </c>
      <c r="K25" s="65">
        <v>315</v>
      </c>
      <c r="L25" s="40">
        <v>175</v>
      </c>
      <c r="M25" s="65">
        <v>78</v>
      </c>
      <c r="N25" s="65">
        <v>91</v>
      </c>
      <c r="O25" s="65">
        <v>6</v>
      </c>
      <c r="P25" s="40">
        <v>8</v>
      </c>
      <c r="Q25" s="33">
        <v>26</v>
      </c>
      <c r="R25" s="40">
        <v>92</v>
      </c>
      <c r="S25" s="40">
        <v>11</v>
      </c>
      <c r="T25" s="40">
        <v>3</v>
      </c>
    </row>
    <row r="26" spans="4:20" ht="18.75" customHeight="1">
      <c r="D26" s="4">
        <v>22</v>
      </c>
      <c r="E26" s="21" t="s">
        <v>23</v>
      </c>
      <c r="F26" s="21"/>
      <c r="G26" s="18" t="s">
        <v>32</v>
      </c>
      <c r="H26" s="92" t="s">
        <v>20</v>
      </c>
      <c r="I26" s="40">
        <v>0</v>
      </c>
      <c r="J26" s="26">
        <v>0</v>
      </c>
      <c r="K26" s="65">
        <v>870</v>
      </c>
      <c r="L26" s="40">
        <v>600</v>
      </c>
      <c r="M26" s="65">
        <v>0</v>
      </c>
      <c r="N26" s="65">
        <v>80</v>
      </c>
      <c r="O26" s="65">
        <v>0</v>
      </c>
      <c r="P26" s="40">
        <v>188</v>
      </c>
      <c r="Q26" s="33">
        <v>0</v>
      </c>
      <c r="R26" s="40">
        <v>0</v>
      </c>
      <c r="S26" s="40">
        <v>0</v>
      </c>
      <c r="T26" s="40">
        <v>0</v>
      </c>
    </row>
    <row r="27" spans="4:20" ht="18.75" customHeight="1">
      <c r="D27" s="4">
        <v>23</v>
      </c>
      <c r="E27" s="21" t="s">
        <v>23</v>
      </c>
      <c r="F27" s="21"/>
      <c r="G27" s="18" t="s">
        <v>33</v>
      </c>
      <c r="H27" s="92" t="s">
        <v>20</v>
      </c>
      <c r="I27" s="40">
        <v>1673</v>
      </c>
      <c r="J27" s="26">
        <v>1822.2</v>
      </c>
      <c r="K27" s="65">
        <v>687</v>
      </c>
      <c r="L27" s="40">
        <v>918</v>
      </c>
      <c r="M27" s="65">
        <v>2235.5</v>
      </c>
      <c r="N27" s="65">
        <v>1699.5</v>
      </c>
      <c r="O27" s="65">
        <v>761</v>
      </c>
      <c r="P27" s="26">
        <v>8240</v>
      </c>
      <c r="Q27" s="63">
        <v>1959.5</v>
      </c>
      <c r="R27" s="64">
        <v>3473.8</v>
      </c>
      <c r="S27" s="40">
        <v>569</v>
      </c>
      <c r="T27" s="40">
        <v>612.8</v>
      </c>
    </row>
    <row r="28" spans="4:20" ht="18.75" customHeight="1">
      <c r="D28" s="4">
        <v>24</v>
      </c>
      <c r="E28" s="21" t="s">
        <v>23</v>
      </c>
      <c r="F28" s="21"/>
      <c r="G28" s="18" t="s">
        <v>34</v>
      </c>
      <c r="H28" s="92" t="s">
        <v>20</v>
      </c>
      <c r="I28" s="40">
        <v>232.4</v>
      </c>
      <c r="J28" s="26">
        <v>275</v>
      </c>
      <c r="K28" s="65">
        <v>1605</v>
      </c>
      <c r="L28" s="40">
        <v>1442</v>
      </c>
      <c r="M28" s="65">
        <v>815</v>
      </c>
      <c r="N28" s="65">
        <v>1152.1</v>
      </c>
      <c r="O28" s="65">
        <v>470</v>
      </c>
      <c r="P28" s="40">
        <v>1191</v>
      </c>
      <c r="Q28" s="60">
        <v>1177</v>
      </c>
      <c r="R28" s="40">
        <v>891</v>
      </c>
      <c r="S28" s="40">
        <v>477</v>
      </c>
      <c r="T28" s="40">
        <v>1025</v>
      </c>
    </row>
    <row r="29" spans="4:20" ht="18.75" customHeight="1">
      <c r="D29" s="4">
        <v>25</v>
      </c>
      <c r="E29" s="21" t="s">
        <v>23</v>
      </c>
      <c r="F29" s="21"/>
      <c r="G29" s="18" t="s">
        <v>35</v>
      </c>
      <c r="H29" s="92" t="s">
        <v>20</v>
      </c>
      <c r="I29" s="40">
        <v>1905.4</v>
      </c>
      <c r="J29" s="26">
        <v>2097.2</v>
      </c>
      <c r="K29" s="65">
        <v>3162</v>
      </c>
      <c r="L29" s="26">
        <v>2960</v>
      </c>
      <c r="M29" s="65">
        <f>SUM(M27:M28)</f>
        <v>3050.5</v>
      </c>
      <c r="N29" s="65">
        <v>2931.6</v>
      </c>
      <c r="O29" s="65">
        <v>1231</v>
      </c>
      <c r="P29" s="40">
        <v>9619</v>
      </c>
      <c r="Q29" s="33">
        <v>3136.5</v>
      </c>
      <c r="R29" s="64">
        <v>4364.8</v>
      </c>
      <c r="S29" s="26">
        <v>1046</v>
      </c>
      <c r="T29" s="64">
        <v>1637.8</v>
      </c>
    </row>
    <row r="30" spans="4:20" ht="18.75" customHeight="1">
      <c r="D30" s="4">
        <v>26</v>
      </c>
      <c r="E30" s="21" t="s">
        <v>23</v>
      </c>
      <c r="F30" s="21"/>
      <c r="G30" s="18" t="s">
        <v>125</v>
      </c>
      <c r="H30" s="21" t="s">
        <v>36</v>
      </c>
      <c r="I30" s="40">
        <v>727</v>
      </c>
      <c r="J30" s="26">
        <v>974</v>
      </c>
      <c r="K30" s="65">
        <v>1284</v>
      </c>
      <c r="L30" s="40">
        <v>1112</v>
      </c>
      <c r="M30" s="65">
        <v>1312</v>
      </c>
      <c r="N30" s="65">
        <v>1185</v>
      </c>
      <c r="O30" s="65">
        <v>890</v>
      </c>
      <c r="P30" s="40">
        <v>876</v>
      </c>
      <c r="Q30" s="33">
        <v>925</v>
      </c>
      <c r="R30" s="40">
        <v>1783</v>
      </c>
      <c r="S30" s="26">
        <v>1179</v>
      </c>
      <c r="T30" s="40">
        <v>488</v>
      </c>
    </row>
    <row r="31" spans="1:20" ht="23.25" customHeight="1">
      <c r="A31" s="67"/>
      <c r="B31" s="67"/>
      <c r="C31" s="67"/>
      <c r="D31" s="67"/>
      <c r="E31" s="96"/>
      <c r="F31" s="96"/>
      <c r="G31" s="97"/>
      <c r="H31" s="98"/>
      <c r="I31" s="21"/>
      <c r="J31" s="99"/>
      <c r="K31" s="65">
        <v>25</v>
      </c>
      <c r="L31" s="26">
        <v>3043</v>
      </c>
      <c r="M31" s="65"/>
      <c r="N31" s="65"/>
      <c r="O31" s="65"/>
      <c r="P31" s="40"/>
      <c r="Q31" s="33"/>
      <c r="R31" s="40"/>
      <c r="S31" s="40"/>
      <c r="T31" s="40"/>
    </row>
    <row r="32" spans="4:20" ht="18.75" customHeight="1">
      <c r="D32" s="4">
        <v>27</v>
      </c>
      <c r="E32" s="21" t="s">
        <v>37</v>
      </c>
      <c r="F32" s="21"/>
      <c r="G32" s="18" t="s">
        <v>38</v>
      </c>
      <c r="H32" s="21" t="s">
        <v>39</v>
      </c>
      <c r="I32" s="26">
        <v>2865</v>
      </c>
      <c r="J32" s="26">
        <v>2711</v>
      </c>
      <c r="K32" s="50">
        <v>3427</v>
      </c>
      <c r="L32" s="26">
        <v>3043</v>
      </c>
      <c r="M32" s="50">
        <v>2209</v>
      </c>
      <c r="N32" s="50">
        <v>2417</v>
      </c>
      <c r="O32" s="65">
        <v>2432</v>
      </c>
      <c r="P32" s="26">
        <v>2909</v>
      </c>
      <c r="Q32" s="60">
        <v>2378</v>
      </c>
      <c r="R32" s="26">
        <v>3154</v>
      </c>
      <c r="S32" s="26">
        <v>3183</v>
      </c>
      <c r="T32" s="100">
        <v>2713</v>
      </c>
    </row>
    <row r="33" spans="4:20" ht="18.75" customHeight="1">
      <c r="D33" s="4">
        <v>28</v>
      </c>
      <c r="E33" s="21" t="s">
        <v>37</v>
      </c>
      <c r="F33" s="21"/>
      <c r="G33" s="18" t="s">
        <v>40</v>
      </c>
      <c r="H33" s="21" t="s">
        <v>41</v>
      </c>
      <c r="I33" s="40">
        <v>257</v>
      </c>
      <c r="J33" s="26">
        <v>193</v>
      </c>
      <c r="K33" s="65">
        <v>303</v>
      </c>
      <c r="L33" s="40">
        <v>232</v>
      </c>
      <c r="M33" s="65">
        <v>210</v>
      </c>
      <c r="N33" s="65">
        <v>246</v>
      </c>
      <c r="O33" s="65">
        <v>235</v>
      </c>
      <c r="P33" s="40">
        <v>247</v>
      </c>
      <c r="Q33" s="33">
        <v>228</v>
      </c>
      <c r="R33" s="40">
        <v>247</v>
      </c>
      <c r="S33" s="40">
        <v>235</v>
      </c>
      <c r="T33" s="100">
        <v>215.7</v>
      </c>
    </row>
    <row r="34" spans="4:20" ht="18.75" customHeight="1">
      <c r="D34" s="4">
        <v>29</v>
      </c>
      <c r="E34" s="21" t="s">
        <v>37</v>
      </c>
      <c r="F34" s="21"/>
      <c r="G34" s="18" t="s">
        <v>42</v>
      </c>
      <c r="H34" s="92" t="s">
        <v>39</v>
      </c>
      <c r="I34" s="40">
        <v>736</v>
      </c>
      <c r="J34" s="26">
        <v>663</v>
      </c>
      <c r="K34" s="65">
        <v>747</v>
      </c>
      <c r="L34" s="40">
        <v>676</v>
      </c>
      <c r="M34" s="65">
        <v>730</v>
      </c>
      <c r="N34" s="65">
        <v>747</v>
      </c>
      <c r="O34" s="65">
        <v>761</v>
      </c>
      <c r="P34" s="40">
        <v>788</v>
      </c>
      <c r="Q34" s="33">
        <v>723</v>
      </c>
      <c r="R34" s="40">
        <v>654</v>
      </c>
      <c r="S34" s="40">
        <v>719</v>
      </c>
      <c r="T34" s="100">
        <v>912.4</v>
      </c>
    </row>
    <row r="35" spans="4:20" ht="18.75" customHeight="1">
      <c r="D35" s="4">
        <v>30</v>
      </c>
      <c r="E35" s="21" t="s">
        <v>37</v>
      </c>
      <c r="F35" s="21"/>
      <c r="G35" s="18" t="s">
        <v>43</v>
      </c>
      <c r="H35" s="21" t="s">
        <v>41</v>
      </c>
      <c r="I35" s="40">
        <v>111</v>
      </c>
      <c r="J35" s="26">
        <v>100</v>
      </c>
      <c r="K35" s="65">
        <v>104</v>
      </c>
      <c r="L35" s="40">
        <v>100</v>
      </c>
      <c r="M35" s="65">
        <v>106</v>
      </c>
      <c r="N35" s="65">
        <v>109</v>
      </c>
      <c r="O35" s="65">
        <v>113</v>
      </c>
      <c r="P35" s="40">
        <v>123</v>
      </c>
      <c r="Q35" s="33">
        <v>101</v>
      </c>
      <c r="R35" s="40">
        <v>111</v>
      </c>
      <c r="S35" s="40">
        <v>103</v>
      </c>
      <c r="T35" s="53">
        <v>102</v>
      </c>
    </row>
    <row r="36" spans="4:20" ht="18.75" customHeight="1">
      <c r="D36" s="4">
        <v>31</v>
      </c>
      <c r="E36" s="21" t="s">
        <v>37</v>
      </c>
      <c r="F36" s="21"/>
      <c r="G36" s="18" t="s">
        <v>44</v>
      </c>
      <c r="H36" s="21" t="s">
        <v>39</v>
      </c>
      <c r="I36" s="40">
        <v>790</v>
      </c>
      <c r="J36" s="26">
        <v>715</v>
      </c>
      <c r="K36" s="65">
        <v>805</v>
      </c>
      <c r="L36" s="40">
        <v>720</v>
      </c>
      <c r="M36" s="65">
        <v>810</v>
      </c>
      <c r="N36" s="65">
        <v>780</v>
      </c>
      <c r="O36" s="65">
        <v>770</v>
      </c>
      <c r="P36" s="40">
        <v>810</v>
      </c>
      <c r="Q36" s="33">
        <v>770</v>
      </c>
      <c r="R36" s="40">
        <v>790</v>
      </c>
      <c r="S36" s="40">
        <v>698</v>
      </c>
      <c r="T36" s="53">
        <v>618</v>
      </c>
    </row>
    <row r="37" spans="4:20" ht="18.75" customHeight="1">
      <c r="D37" s="4">
        <v>32</v>
      </c>
      <c r="E37" s="21" t="s">
        <v>37</v>
      </c>
      <c r="F37" s="21"/>
      <c r="G37" s="18" t="s">
        <v>45</v>
      </c>
      <c r="H37" s="21" t="s">
        <v>9</v>
      </c>
      <c r="I37" s="26">
        <v>174200</v>
      </c>
      <c r="J37" s="26">
        <v>167800</v>
      </c>
      <c r="K37" s="50">
        <v>220095</v>
      </c>
      <c r="L37" s="26">
        <v>197200</v>
      </c>
      <c r="M37" s="50">
        <v>196700</v>
      </c>
      <c r="N37" s="50">
        <v>219500</v>
      </c>
      <c r="O37" s="50">
        <v>220200</v>
      </c>
      <c r="P37" s="26">
        <v>244750</v>
      </c>
      <c r="Q37" s="60">
        <v>249400</v>
      </c>
      <c r="R37" s="26">
        <v>302900</v>
      </c>
      <c r="S37" s="26">
        <v>205100</v>
      </c>
      <c r="T37" s="45">
        <v>217500</v>
      </c>
    </row>
    <row r="38" spans="4:20" ht="18.75" customHeight="1">
      <c r="D38" s="4">
        <v>33</v>
      </c>
      <c r="E38" s="21" t="s">
        <v>37</v>
      </c>
      <c r="F38" s="21"/>
      <c r="G38" s="18" t="s">
        <v>46</v>
      </c>
      <c r="H38" s="21" t="s">
        <v>41</v>
      </c>
      <c r="I38" s="40">
        <v>784</v>
      </c>
      <c r="J38" s="26">
        <v>632</v>
      </c>
      <c r="K38" s="65">
        <v>685</v>
      </c>
      <c r="L38" s="40">
        <v>651</v>
      </c>
      <c r="M38" s="65">
        <v>609</v>
      </c>
      <c r="N38" s="65">
        <v>610</v>
      </c>
      <c r="O38" s="65">
        <v>505</v>
      </c>
      <c r="P38" s="40">
        <v>567</v>
      </c>
      <c r="Q38" s="33">
        <v>570</v>
      </c>
      <c r="R38" s="40">
        <v>789</v>
      </c>
      <c r="S38" s="40">
        <v>601</v>
      </c>
      <c r="T38" s="45">
        <v>583</v>
      </c>
    </row>
    <row r="39" spans="4:20" ht="18.75" customHeight="1">
      <c r="D39" s="4">
        <v>34</v>
      </c>
      <c r="E39" s="21" t="s">
        <v>37</v>
      </c>
      <c r="F39" s="21"/>
      <c r="G39" s="18" t="s">
        <v>48</v>
      </c>
      <c r="H39" s="21" t="s">
        <v>41</v>
      </c>
      <c r="I39" s="40">
        <v>141</v>
      </c>
      <c r="J39" s="26">
        <v>97</v>
      </c>
      <c r="K39" s="65">
        <v>130</v>
      </c>
      <c r="L39" s="40">
        <v>116</v>
      </c>
      <c r="M39" s="65">
        <v>113</v>
      </c>
      <c r="N39" s="65">
        <v>118</v>
      </c>
      <c r="O39" s="65">
        <v>119</v>
      </c>
      <c r="P39" s="40">
        <v>124</v>
      </c>
      <c r="Q39" s="33">
        <v>110</v>
      </c>
      <c r="R39" s="40">
        <v>109</v>
      </c>
      <c r="S39" s="40">
        <v>125</v>
      </c>
      <c r="T39" s="53">
        <v>120</v>
      </c>
    </row>
    <row r="40" spans="4:20" ht="18.75" customHeight="1">
      <c r="D40" s="4">
        <v>35</v>
      </c>
      <c r="E40" s="21" t="s">
        <v>37</v>
      </c>
      <c r="F40" s="21"/>
      <c r="G40" s="18" t="s">
        <v>49</v>
      </c>
      <c r="H40" s="21" t="s">
        <v>16</v>
      </c>
      <c r="I40" s="40">
        <v>108</v>
      </c>
      <c r="J40" s="26">
        <v>133</v>
      </c>
      <c r="K40" s="65">
        <v>136</v>
      </c>
      <c r="L40" s="40">
        <v>152</v>
      </c>
      <c r="M40" s="65">
        <v>140</v>
      </c>
      <c r="N40" s="65">
        <v>167</v>
      </c>
      <c r="O40" s="65">
        <v>0</v>
      </c>
      <c r="P40" s="40">
        <v>168</v>
      </c>
      <c r="Q40" s="33">
        <v>165</v>
      </c>
      <c r="R40" s="40">
        <v>123</v>
      </c>
      <c r="S40" s="40">
        <v>197</v>
      </c>
      <c r="T40" s="53">
        <v>120</v>
      </c>
    </row>
    <row r="41" spans="2:20" ht="18.75" customHeight="1">
      <c r="B41" s="49"/>
      <c r="C41" s="49"/>
      <c r="D41" s="49"/>
      <c r="E41" s="21"/>
      <c r="F41" s="21"/>
      <c r="G41" s="80"/>
      <c r="H41" s="21"/>
      <c r="I41" s="48"/>
      <c r="J41" s="51"/>
      <c r="K41" s="65"/>
      <c r="L41" s="40"/>
      <c r="M41" s="65"/>
      <c r="N41" s="65"/>
      <c r="O41" s="65"/>
      <c r="P41" s="40"/>
      <c r="Q41" s="33"/>
      <c r="R41" s="40"/>
      <c r="S41" s="40"/>
      <c r="T41" s="40"/>
    </row>
    <row r="42" spans="4:20" ht="29.25" customHeight="1">
      <c r="D42" s="4">
        <v>36</v>
      </c>
      <c r="E42" s="21" t="s">
        <v>50</v>
      </c>
      <c r="F42" s="21"/>
      <c r="G42" s="18" t="s">
        <v>51</v>
      </c>
      <c r="H42" s="92" t="s">
        <v>20</v>
      </c>
      <c r="I42" s="26">
        <v>86050</v>
      </c>
      <c r="J42" s="26">
        <v>75700</v>
      </c>
      <c r="K42" s="50">
        <v>58000</v>
      </c>
      <c r="L42" s="40">
        <v>6200</v>
      </c>
      <c r="M42" s="65">
        <v>87700</v>
      </c>
      <c r="N42" s="50">
        <v>84300</v>
      </c>
      <c r="O42" s="65">
        <v>78350</v>
      </c>
      <c r="P42" s="40">
        <v>86600</v>
      </c>
      <c r="Q42" s="60">
        <v>60800</v>
      </c>
      <c r="R42" s="26">
        <v>76300</v>
      </c>
      <c r="S42" s="26">
        <v>96600</v>
      </c>
      <c r="T42" s="26">
        <v>42900</v>
      </c>
    </row>
    <row r="43" spans="4:20" ht="29.25" customHeight="1">
      <c r="D43" s="4">
        <v>37</v>
      </c>
      <c r="E43" s="21" t="s">
        <v>50</v>
      </c>
      <c r="F43" s="21"/>
      <c r="G43" s="18" t="s">
        <v>52</v>
      </c>
      <c r="H43" s="21" t="s">
        <v>9</v>
      </c>
      <c r="I43" s="40">
        <v>0</v>
      </c>
      <c r="J43" s="26">
        <v>0</v>
      </c>
      <c r="K43" s="65">
        <v>0</v>
      </c>
      <c r="L43" s="40">
        <v>0</v>
      </c>
      <c r="M43" s="65">
        <v>0</v>
      </c>
      <c r="N43" s="65">
        <v>0</v>
      </c>
      <c r="O43" s="65">
        <v>0</v>
      </c>
      <c r="P43" s="40">
        <v>350</v>
      </c>
      <c r="Q43" s="33">
        <v>1150</v>
      </c>
      <c r="R43" s="40">
        <v>0</v>
      </c>
      <c r="S43" s="40">
        <v>0</v>
      </c>
      <c r="T43" s="40">
        <v>0</v>
      </c>
    </row>
    <row r="44" spans="4:20" ht="29.25" customHeight="1">
      <c r="D44" s="4">
        <v>38</v>
      </c>
      <c r="E44" s="21" t="s">
        <v>50</v>
      </c>
      <c r="F44" s="21"/>
      <c r="G44" s="18" t="s">
        <v>53</v>
      </c>
      <c r="H44" s="92" t="s">
        <v>20</v>
      </c>
      <c r="I44" s="40">
        <v>0</v>
      </c>
      <c r="J44" s="26">
        <v>1100</v>
      </c>
      <c r="K44" s="65">
        <v>0</v>
      </c>
      <c r="L44" s="40">
        <v>0</v>
      </c>
      <c r="M44" s="65">
        <v>0</v>
      </c>
      <c r="N44" s="65">
        <v>0</v>
      </c>
      <c r="O44" s="65">
        <v>900</v>
      </c>
      <c r="P44" s="40">
        <v>1050</v>
      </c>
      <c r="Q44" s="60">
        <v>1350</v>
      </c>
      <c r="R44" s="40">
        <v>0</v>
      </c>
      <c r="S44" s="40">
        <v>0</v>
      </c>
      <c r="T44" s="40">
        <v>0</v>
      </c>
    </row>
    <row r="45" spans="4:20" ht="28.5" customHeight="1">
      <c r="D45" s="4">
        <v>39</v>
      </c>
      <c r="E45" s="21" t="s">
        <v>50</v>
      </c>
      <c r="F45" s="21"/>
      <c r="G45" s="18" t="s">
        <v>54</v>
      </c>
      <c r="H45" s="21" t="s">
        <v>16</v>
      </c>
      <c r="I45" s="40">
        <v>0</v>
      </c>
      <c r="J45" s="26">
        <v>0</v>
      </c>
      <c r="K45" s="65">
        <v>0</v>
      </c>
      <c r="L45" s="40">
        <v>0</v>
      </c>
      <c r="M45" s="65">
        <v>0</v>
      </c>
      <c r="N45" s="65">
        <v>0</v>
      </c>
      <c r="O45" s="65">
        <v>0</v>
      </c>
      <c r="P45" s="40">
        <v>150</v>
      </c>
      <c r="Q45" s="33">
        <v>0</v>
      </c>
      <c r="R45" s="40">
        <v>0</v>
      </c>
      <c r="S45" s="40">
        <v>0</v>
      </c>
      <c r="T45" s="40">
        <v>0</v>
      </c>
    </row>
    <row r="46" spans="4:20" ht="25.5" customHeight="1">
      <c r="D46" s="4">
        <v>40</v>
      </c>
      <c r="E46" s="21" t="s">
        <v>50</v>
      </c>
      <c r="F46" s="21"/>
      <c r="G46" s="18" t="s">
        <v>55</v>
      </c>
      <c r="H46" s="21" t="s">
        <v>16</v>
      </c>
      <c r="I46" s="40">
        <v>0</v>
      </c>
      <c r="J46" s="26">
        <v>0</v>
      </c>
      <c r="K46" s="65">
        <v>0</v>
      </c>
      <c r="L46" s="40">
        <v>0</v>
      </c>
      <c r="M46" s="65">
        <v>0</v>
      </c>
      <c r="N46" s="65">
        <v>0</v>
      </c>
      <c r="O46" s="65">
        <v>0</v>
      </c>
      <c r="P46" s="40">
        <v>0</v>
      </c>
      <c r="Q46" s="33">
        <v>0</v>
      </c>
      <c r="R46" s="40">
        <v>0</v>
      </c>
      <c r="S46" s="40">
        <v>0</v>
      </c>
      <c r="T46" s="40">
        <v>0</v>
      </c>
    </row>
    <row r="47" spans="4:20" ht="31.5" customHeight="1">
      <c r="D47" s="4">
        <v>41</v>
      </c>
      <c r="E47" s="21" t="s">
        <v>50</v>
      </c>
      <c r="F47" s="21"/>
      <c r="G47" s="18" t="s">
        <v>56</v>
      </c>
      <c r="H47" s="21" t="s">
        <v>20</v>
      </c>
      <c r="I47" s="40">
        <v>300</v>
      </c>
      <c r="J47" s="26">
        <v>0</v>
      </c>
      <c r="K47" s="65">
        <v>0</v>
      </c>
      <c r="L47" s="40">
        <v>0</v>
      </c>
      <c r="M47" s="65">
        <v>0</v>
      </c>
      <c r="N47" s="65">
        <v>0</v>
      </c>
      <c r="O47" s="65">
        <v>0</v>
      </c>
      <c r="P47" s="40">
        <v>930</v>
      </c>
      <c r="Q47" s="33">
        <v>0</v>
      </c>
      <c r="R47" s="40">
        <v>700</v>
      </c>
      <c r="S47" s="40">
        <v>0</v>
      </c>
      <c r="T47" s="40">
        <v>0</v>
      </c>
    </row>
    <row r="48" spans="4:20" ht="33.75" customHeight="1">
      <c r="D48" s="4">
        <v>42</v>
      </c>
      <c r="E48" s="21" t="s">
        <v>50</v>
      </c>
      <c r="F48" s="21"/>
      <c r="G48" s="18" t="s">
        <v>57</v>
      </c>
      <c r="H48" s="92" t="s">
        <v>20</v>
      </c>
      <c r="I48" s="26">
        <v>1750</v>
      </c>
      <c r="J48" s="26">
        <v>13540</v>
      </c>
      <c r="K48" s="50">
        <v>20254</v>
      </c>
      <c r="L48" s="26">
        <v>17435</v>
      </c>
      <c r="M48" s="65">
        <v>10929</v>
      </c>
      <c r="N48" s="46">
        <v>27670</v>
      </c>
      <c r="O48" s="46">
        <v>18485</v>
      </c>
      <c r="P48" s="40">
        <v>18052</v>
      </c>
      <c r="Q48" s="60">
        <v>21657</v>
      </c>
      <c r="R48" s="26">
        <v>33229</v>
      </c>
      <c r="S48" s="26">
        <v>31990</v>
      </c>
      <c r="T48" s="26">
        <v>17820</v>
      </c>
    </row>
    <row r="49" spans="4:20" ht="37.5" customHeight="1">
      <c r="D49" s="4">
        <v>43</v>
      </c>
      <c r="E49" s="21" t="s">
        <v>50</v>
      </c>
      <c r="F49" s="21"/>
      <c r="G49" s="18" t="s">
        <v>58</v>
      </c>
      <c r="H49" s="92" t="s">
        <v>20</v>
      </c>
      <c r="I49" s="26">
        <v>8170</v>
      </c>
      <c r="J49" s="26">
        <v>7190</v>
      </c>
      <c r="K49" s="50">
        <v>3750</v>
      </c>
      <c r="L49" s="40">
        <v>6425</v>
      </c>
      <c r="M49" s="65">
        <v>4945</v>
      </c>
      <c r="N49" s="50">
        <v>4104</v>
      </c>
      <c r="O49" s="65">
        <v>8530</v>
      </c>
      <c r="P49" s="40">
        <v>15965</v>
      </c>
      <c r="Q49" s="60">
        <v>10699</v>
      </c>
      <c r="R49" s="26">
        <v>10071</v>
      </c>
      <c r="S49" s="26">
        <v>4560</v>
      </c>
      <c r="T49" s="40">
        <v>6890</v>
      </c>
    </row>
    <row r="50" spans="4:20" ht="28.5" customHeight="1">
      <c r="D50" s="4">
        <v>44</v>
      </c>
      <c r="E50" s="21" t="s">
        <v>50</v>
      </c>
      <c r="F50" s="21"/>
      <c r="G50" s="18" t="s">
        <v>59</v>
      </c>
      <c r="H50" s="21" t="s">
        <v>9</v>
      </c>
      <c r="I50" s="40">
        <v>156</v>
      </c>
      <c r="J50" s="26">
        <v>572</v>
      </c>
      <c r="K50" s="65">
        <v>429</v>
      </c>
      <c r="L50" s="40">
        <v>156</v>
      </c>
      <c r="M50" s="65">
        <v>971</v>
      </c>
      <c r="N50" s="65">
        <v>182</v>
      </c>
      <c r="O50" s="65">
        <v>117</v>
      </c>
      <c r="P50" s="40">
        <v>182</v>
      </c>
      <c r="Q50" s="33">
        <v>797.6</v>
      </c>
      <c r="R50" s="40">
        <v>65</v>
      </c>
      <c r="S50" s="40">
        <v>182</v>
      </c>
      <c r="T50" s="40">
        <v>39</v>
      </c>
    </row>
    <row r="51" spans="4:20" ht="28.5" customHeight="1">
      <c r="D51" s="4">
        <v>45</v>
      </c>
      <c r="E51" s="21" t="s">
        <v>50</v>
      </c>
      <c r="F51" s="21"/>
      <c r="G51" s="18" t="s">
        <v>60</v>
      </c>
      <c r="H51" s="21" t="s">
        <v>9</v>
      </c>
      <c r="I51" s="40">
        <v>0</v>
      </c>
      <c r="J51" s="26">
        <v>850</v>
      </c>
      <c r="K51" s="50">
        <v>1131</v>
      </c>
      <c r="L51" s="40">
        <v>675</v>
      </c>
      <c r="M51" s="65">
        <v>2038.8</v>
      </c>
      <c r="N51" s="50">
        <v>1700</v>
      </c>
      <c r="O51" s="65">
        <v>2950</v>
      </c>
      <c r="P51" s="40">
        <v>1040</v>
      </c>
      <c r="Q51" s="60">
        <v>1168</v>
      </c>
      <c r="R51" s="40">
        <v>1282</v>
      </c>
      <c r="S51" s="26">
        <v>2857</v>
      </c>
      <c r="T51" s="40">
        <v>420</v>
      </c>
    </row>
    <row r="52" spans="4:20" ht="25.5" customHeight="1">
      <c r="D52" s="4">
        <v>46</v>
      </c>
      <c r="E52" s="21" t="s">
        <v>50</v>
      </c>
      <c r="F52" s="21"/>
      <c r="G52" s="18" t="s">
        <v>61</v>
      </c>
      <c r="H52" s="21" t="s">
        <v>9</v>
      </c>
      <c r="I52" s="40">
        <v>4.5</v>
      </c>
      <c r="J52" s="26">
        <v>12</v>
      </c>
      <c r="K52" s="65">
        <v>22</v>
      </c>
      <c r="L52" s="40">
        <v>16</v>
      </c>
      <c r="M52" s="65">
        <v>6</v>
      </c>
      <c r="N52" s="65">
        <v>20</v>
      </c>
      <c r="O52" s="65">
        <v>17.5</v>
      </c>
      <c r="P52" s="40">
        <v>30</v>
      </c>
      <c r="Q52" s="33">
        <v>51</v>
      </c>
      <c r="R52" s="40">
        <v>51</v>
      </c>
      <c r="S52" s="40">
        <v>0</v>
      </c>
      <c r="T52" s="40">
        <v>48</v>
      </c>
    </row>
    <row r="53" spans="4:20" ht="24.75" customHeight="1">
      <c r="D53" s="4">
        <v>47</v>
      </c>
      <c r="E53" s="21" t="s">
        <v>50</v>
      </c>
      <c r="F53" s="21"/>
      <c r="G53" s="18" t="s">
        <v>62</v>
      </c>
      <c r="H53" s="21" t="s">
        <v>16</v>
      </c>
      <c r="I53" s="40">
        <v>2</v>
      </c>
      <c r="J53" s="26">
        <v>6</v>
      </c>
      <c r="K53" s="65">
        <v>11</v>
      </c>
      <c r="L53" s="40">
        <v>8</v>
      </c>
      <c r="M53" s="22">
        <v>4</v>
      </c>
      <c r="N53" s="65">
        <v>0</v>
      </c>
      <c r="O53" s="65">
        <v>5</v>
      </c>
      <c r="P53" s="31">
        <v>10</v>
      </c>
      <c r="Q53" s="61">
        <v>17</v>
      </c>
      <c r="R53" s="40">
        <v>17</v>
      </c>
      <c r="S53" s="40">
        <v>0</v>
      </c>
      <c r="T53" s="40">
        <v>24</v>
      </c>
    </row>
    <row r="54" spans="4:20" ht="26.25" customHeight="1">
      <c r="D54" s="4">
        <v>48</v>
      </c>
      <c r="E54" s="21" t="s">
        <v>50</v>
      </c>
      <c r="F54" s="21"/>
      <c r="G54" s="18" t="s">
        <v>63</v>
      </c>
      <c r="H54" s="21" t="s">
        <v>20</v>
      </c>
      <c r="I54" s="40">
        <v>1950</v>
      </c>
      <c r="J54" s="26">
        <v>720</v>
      </c>
      <c r="K54" s="65">
        <v>35</v>
      </c>
      <c r="L54" s="40">
        <v>1159</v>
      </c>
      <c r="M54" s="65">
        <v>499</v>
      </c>
      <c r="N54" s="65">
        <v>600</v>
      </c>
      <c r="O54" s="65">
        <v>700</v>
      </c>
      <c r="P54" s="40">
        <v>580</v>
      </c>
      <c r="Q54" s="33">
        <v>142</v>
      </c>
      <c r="R54" s="40">
        <v>1067</v>
      </c>
      <c r="S54" s="26">
        <v>1026</v>
      </c>
      <c r="T54" s="40">
        <v>700</v>
      </c>
    </row>
    <row r="55" spans="4:20" ht="27" customHeight="1">
      <c r="D55" s="4">
        <v>49</v>
      </c>
      <c r="E55" s="21" t="s">
        <v>50</v>
      </c>
      <c r="F55" s="21"/>
      <c r="G55" s="18" t="s">
        <v>64</v>
      </c>
      <c r="H55" s="21" t="s">
        <v>16</v>
      </c>
      <c r="I55" s="40">
        <v>110</v>
      </c>
      <c r="J55" s="26">
        <v>580</v>
      </c>
      <c r="K55" s="65">
        <v>601</v>
      </c>
      <c r="L55" s="40">
        <v>0</v>
      </c>
      <c r="M55" s="65">
        <v>40</v>
      </c>
      <c r="N55" s="65">
        <v>0</v>
      </c>
      <c r="O55" s="65">
        <v>45</v>
      </c>
      <c r="P55" s="40">
        <v>742</v>
      </c>
      <c r="Q55" s="33">
        <v>30</v>
      </c>
      <c r="R55" s="40">
        <v>0</v>
      </c>
      <c r="S55" s="40">
        <v>0</v>
      </c>
      <c r="T55" s="40">
        <v>0</v>
      </c>
    </row>
    <row r="56" spans="4:20" ht="30" customHeight="1">
      <c r="D56" s="4">
        <v>50</v>
      </c>
      <c r="E56" s="21" t="s">
        <v>50</v>
      </c>
      <c r="F56" s="21"/>
      <c r="G56" s="18" t="s">
        <v>65</v>
      </c>
      <c r="H56" s="21" t="s">
        <v>16</v>
      </c>
      <c r="I56" s="40">
        <v>17</v>
      </c>
      <c r="J56" s="26">
        <v>36</v>
      </c>
      <c r="K56" s="65">
        <v>0</v>
      </c>
      <c r="L56" s="40">
        <v>75</v>
      </c>
      <c r="M56" s="65">
        <v>75</v>
      </c>
      <c r="N56" s="65">
        <v>105</v>
      </c>
      <c r="O56" s="65">
        <v>218</v>
      </c>
      <c r="P56" s="40">
        <v>0</v>
      </c>
      <c r="Q56" s="33">
        <v>0</v>
      </c>
      <c r="R56" s="40">
        <v>0</v>
      </c>
      <c r="S56" s="40">
        <v>335</v>
      </c>
      <c r="T56" s="40">
        <v>0</v>
      </c>
    </row>
    <row r="57" spans="4:20" ht="26.25" customHeight="1">
      <c r="D57" s="4">
        <v>51</v>
      </c>
      <c r="E57" s="21" t="s">
        <v>50</v>
      </c>
      <c r="F57" s="21"/>
      <c r="G57" s="18" t="s">
        <v>66</v>
      </c>
      <c r="H57" s="21" t="s">
        <v>16</v>
      </c>
      <c r="I57" s="40">
        <v>2</v>
      </c>
      <c r="J57" s="26">
        <v>0</v>
      </c>
      <c r="K57" s="65">
        <v>0</v>
      </c>
      <c r="L57" s="40">
        <v>0</v>
      </c>
      <c r="M57" s="65">
        <v>0</v>
      </c>
      <c r="N57" s="65">
        <v>0</v>
      </c>
      <c r="O57" s="65">
        <v>0</v>
      </c>
      <c r="P57" s="40">
        <v>0</v>
      </c>
      <c r="Q57" s="33">
        <v>0</v>
      </c>
      <c r="R57" s="40">
        <v>0</v>
      </c>
      <c r="S57" s="40">
        <v>3</v>
      </c>
      <c r="T57" s="40">
        <v>0</v>
      </c>
    </row>
    <row r="58" spans="4:20" ht="29.25" customHeight="1">
      <c r="D58" s="4">
        <v>52</v>
      </c>
      <c r="E58" s="21" t="s">
        <v>50</v>
      </c>
      <c r="F58" s="21"/>
      <c r="G58" s="18" t="s">
        <v>67</v>
      </c>
      <c r="H58" s="21" t="s">
        <v>16</v>
      </c>
      <c r="I58" s="40">
        <v>0</v>
      </c>
      <c r="J58" s="26">
        <v>0</v>
      </c>
      <c r="K58" s="65">
        <v>0</v>
      </c>
      <c r="L58" s="40">
        <v>0</v>
      </c>
      <c r="M58" s="65">
        <v>0</v>
      </c>
      <c r="N58" s="65">
        <v>0</v>
      </c>
      <c r="O58" s="65">
        <v>0</v>
      </c>
      <c r="P58" s="40">
        <v>0</v>
      </c>
      <c r="Q58" s="33">
        <v>0</v>
      </c>
      <c r="R58" s="40">
        <v>0</v>
      </c>
      <c r="S58" s="40">
        <v>0</v>
      </c>
      <c r="T58" s="40">
        <v>0</v>
      </c>
    </row>
    <row r="59" spans="4:20" ht="35.25" customHeight="1">
      <c r="D59" s="4">
        <v>53</v>
      </c>
      <c r="E59" s="21" t="s">
        <v>68</v>
      </c>
      <c r="F59" s="21"/>
      <c r="G59" s="18" t="s">
        <v>126</v>
      </c>
      <c r="H59" s="21" t="s">
        <v>69</v>
      </c>
      <c r="I59" s="40">
        <v>27</v>
      </c>
      <c r="J59" s="26">
        <v>25</v>
      </c>
      <c r="K59" s="65">
        <v>29</v>
      </c>
      <c r="L59" s="40">
        <v>19</v>
      </c>
      <c r="M59" s="65">
        <v>17</v>
      </c>
      <c r="N59" s="65">
        <v>19</v>
      </c>
      <c r="O59" s="65">
        <v>42</v>
      </c>
      <c r="P59" s="40">
        <v>39</v>
      </c>
      <c r="Q59" s="33">
        <v>37</v>
      </c>
      <c r="R59" s="40">
        <v>28</v>
      </c>
      <c r="S59" s="31">
        <v>33</v>
      </c>
      <c r="T59" s="31">
        <v>18</v>
      </c>
    </row>
    <row r="60" spans="4:20" ht="34.5" customHeight="1">
      <c r="D60" s="4">
        <v>54</v>
      </c>
      <c r="E60" s="21" t="s">
        <v>68</v>
      </c>
      <c r="F60" s="21"/>
      <c r="G60" s="18" t="s">
        <v>70</v>
      </c>
      <c r="H60" s="21" t="s">
        <v>69</v>
      </c>
      <c r="I60" s="40">
        <v>22</v>
      </c>
      <c r="J60" s="26">
        <v>4</v>
      </c>
      <c r="K60" s="65">
        <v>30</v>
      </c>
      <c r="L60" s="40">
        <v>17</v>
      </c>
      <c r="M60" s="65">
        <v>17</v>
      </c>
      <c r="N60" s="65">
        <v>15</v>
      </c>
      <c r="O60" s="65">
        <v>4</v>
      </c>
      <c r="P60" s="40">
        <v>4</v>
      </c>
      <c r="Q60" s="33">
        <v>13</v>
      </c>
      <c r="R60" s="40">
        <v>13</v>
      </c>
      <c r="S60" s="31">
        <v>3</v>
      </c>
      <c r="T60" s="31">
        <v>26</v>
      </c>
    </row>
    <row r="61" spans="4:20" ht="38.25" customHeight="1">
      <c r="D61" s="4">
        <v>55</v>
      </c>
      <c r="E61" s="21" t="s">
        <v>68</v>
      </c>
      <c r="F61" s="21"/>
      <c r="G61" s="18" t="s">
        <v>71</v>
      </c>
      <c r="H61" s="21" t="s">
        <v>69</v>
      </c>
      <c r="I61" s="40">
        <v>13</v>
      </c>
      <c r="J61" s="26">
        <v>8</v>
      </c>
      <c r="K61" s="65">
        <v>19</v>
      </c>
      <c r="L61" s="40">
        <v>14</v>
      </c>
      <c r="M61" s="65">
        <v>9</v>
      </c>
      <c r="N61" s="65">
        <v>47</v>
      </c>
      <c r="O61" s="65">
        <v>27</v>
      </c>
      <c r="P61" s="40">
        <v>23</v>
      </c>
      <c r="Q61" s="33">
        <v>11</v>
      </c>
      <c r="R61" s="40">
        <v>12</v>
      </c>
      <c r="S61" s="31">
        <v>4</v>
      </c>
      <c r="T61" s="31">
        <v>2</v>
      </c>
    </row>
    <row r="62" spans="4:20" ht="30" customHeight="1">
      <c r="D62" s="4">
        <v>56</v>
      </c>
      <c r="E62" s="21" t="s">
        <v>68</v>
      </c>
      <c r="F62" s="21"/>
      <c r="G62" s="18" t="s">
        <v>72</v>
      </c>
      <c r="H62" s="21" t="s">
        <v>69</v>
      </c>
      <c r="I62" s="40">
        <v>24</v>
      </c>
      <c r="J62" s="26">
        <v>9</v>
      </c>
      <c r="K62" s="65">
        <v>22</v>
      </c>
      <c r="L62" s="40">
        <v>12</v>
      </c>
      <c r="M62" s="65">
        <v>5</v>
      </c>
      <c r="N62" s="65">
        <v>25</v>
      </c>
      <c r="O62" s="65">
        <v>18</v>
      </c>
      <c r="P62" s="40">
        <v>21</v>
      </c>
      <c r="Q62" s="33">
        <v>22</v>
      </c>
      <c r="R62" s="40">
        <v>24</v>
      </c>
      <c r="S62" s="31">
        <v>18</v>
      </c>
      <c r="T62" s="31">
        <v>9</v>
      </c>
    </row>
    <row r="63" spans="4:20" ht="30" customHeight="1">
      <c r="D63" s="4">
        <v>57</v>
      </c>
      <c r="E63" s="21" t="s">
        <v>73</v>
      </c>
      <c r="F63" s="21"/>
      <c r="G63" s="18" t="s">
        <v>168</v>
      </c>
      <c r="H63" s="21" t="s">
        <v>69</v>
      </c>
      <c r="I63" s="40">
        <v>15</v>
      </c>
      <c r="J63" s="26">
        <v>16</v>
      </c>
      <c r="K63" s="65">
        <v>33</v>
      </c>
      <c r="L63" s="40">
        <v>22</v>
      </c>
      <c r="M63" s="65">
        <v>17</v>
      </c>
      <c r="N63" s="65">
        <v>30</v>
      </c>
      <c r="O63" s="65">
        <v>22</v>
      </c>
      <c r="P63" s="40">
        <v>27</v>
      </c>
      <c r="Q63" s="33">
        <v>28</v>
      </c>
      <c r="R63" s="40">
        <v>20</v>
      </c>
      <c r="S63" s="31">
        <v>39</v>
      </c>
      <c r="T63" s="31">
        <v>27</v>
      </c>
    </row>
    <row r="64" spans="4:20" ht="33" customHeight="1">
      <c r="D64" s="4">
        <v>58</v>
      </c>
      <c r="E64" s="21" t="s">
        <v>73</v>
      </c>
      <c r="F64" s="21"/>
      <c r="G64" s="18" t="s">
        <v>74</v>
      </c>
      <c r="H64" s="21" t="s">
        <v>9</v>
      </c>
      <c r="I64" s="26">
        <v>5153</v>
      </c>
      <c r="J64" s="26">
        <v>623</v>
      </c>
      <c r="K64" s="65">
        <v>410</v>
      </c>
      <c r="L64" s="40">
        <v>352</v>
      </c>
      <c r="M64" s="65">
        <v>180</v>
      </c>
      <c r="N64" s="50">
        <v>1862</v>
      </c>
      <c r="O64" s="65">
        <v>0</v>
      </c>
      <c r="P64" s="40">
        <v>950</v>
      </c>
      <c r="Q64" s="33">
        <v>520</v>
      </c>
      <c r="R64" s="40">
        <v>150</v>
      </c>
      <c r="S64" s="31">
        <v>160</v>
      </c>
      <c r="T64" s="31">
        <v>345</v>
      </c>
    </row>
    <row r="65" spans="4:20" ht="30.75" customHeight="1">
      <c r="D65" s="4">
        <v>59</v>
      </c>
      <c r="E65" s="21" t="s">
        <v>75</v>
      </c>
      <c r="F65" s="21"/>
      <c r="G65" s="18" t="s">
        <v>76</v>
      </c>
      <c r="H65" s="21" t="s">
        <v>69</v>
      </c>
      <c r="I65" s="40">
        <v>153</v>
      </c>
      <c r="J65" s="26">
        <v>189</v>
      </c>
      <c r="K65" s="65">
        <v>17</v>
      </c>
      <c r="L65" s="40">
        <v>117</v>
      </c>
      <c r="M65" s="65">
        <v>175</v>
      </c>
      <c r="N65" s="65">
        <v>190</v>
      </c>
      <c r="O65" s="65">
        <v>92</v>
      </c>
      <c r="P65" s="40">
        <v>74</v>
      </c>
      <c r="Q65" s="33">
        <v>51</v>
      </c>
      <c r="R65" s="40">
        <v>134</v>
      </c>
      <c r="S65" s="31">
        <v>125</v>
      </c>
      <c r="T65" s="31">
        <v>67</v>
      </c>
    </row>
    <row r="66" spans="4:20" ht="29.25" customHeight="1">
      <c r="D66" s="4">
        <v>60</v>
      </c>
      <c r="E66" s="21" t="s">
        <v>75</v>
      </c>
      <c r="F66" s="21"/>
      <c r="G66" s="18" t="s">
        <v>77</v>
      </c>
      <c r="H66" s="21" t="s">
        <v>69</v>
      </c>
      <c r="I66" s="40">
        <v>28</v>
      </c>
      <c r="J66" s="26">
        <v>41</v>
      </c>
      <c r="K66" s="65">
        <v>223</v>
      </c>
      <c r="L66" s="40">
        <v>41</v>
      </c>
      <c r="M66" s="65">
        <v>37</v>
      </c>
      <c r="N66" s="65">
        <v>52</v>
      </c>
      <c r="O66" s="65">
        <v>17</v>
      </c>
      <c r="P66" s="40">
        <v>13</v>
      </c>
      <c r="Q66" s="33">
        <v>6</v>
      </c>
      <c r="R66" s="40">
        <v>32</v>
      </c>
      <c r="S66" s="31">
        <v>33</v>
      </c>
      <c r="T66" s="31">
        <v>5</v>
      </c>
    </row>
    <row r="67" spans="4:20" ht="29.25" customHeight="1">
      <c r="D67" s="4">
        <v>61</v>
      </c>
      <c r="E67" s="21" t="s">
        <v>75</v>
      </c>
      <c r="F67" s="21"/>
      <c r="G67" s="18" t="s">
        <v>78</v>
      </c>
      <c r="H67" s="21" t="s">
        <v>69</v>
      </c>
      <c r="I67" s="40">
        <v>192</v>
      </c>
      <c r="J67" s="26">
        <v>212</v>
      </c>
      <c r="K67" s="65">
        <v>59</v>
      </c>
      <c r="L67" s="40">
        <v>175</v>
      </c>
      <c r="M67" s="65">
        <v>206</v>
      </c>
      <c r="N67" s="65">
        <v>220</v>
      </c>
      <c r="O67" s="65">
        <v>151</v>
      </c>
      <c r="P67" s="40">
        <v>80</v>
      </c>
      <c r="Q67" s="33">
        <v>55</v>
      </c>
      <c r="R67" s="40">
        <v>137</v>
      </c>
      <c r="S67" s="31">
        <v>182</v>
      </c>
      <c r="T67" s="31">
        <v>69</v>
      </c>
    </row>
    <row r="68" spans="4:20" ht="36" customHeight="1">
      <c r="D68" s="4">
        <v>62</v>
      </c>
      <c r="E68" s="21" t="s">
        <v>75</v>
      </c>
      <c r="F68" s="21"/>
      <c r="G68" s="18" t="s">
        <v>127</v>
      </c>
      <c r="H68" s="21" t="s">
        <v>69</v>
      </c>
      <c r="I68" s="40">
        <v>123</v>
      </c>
      <c r="J68" s="26">
        <v>154</v>
      </c>
      <c r="K68" s="65">
        <v>204</v>
      </c>
      <c r="L68" s="40">
        <v>150</v>
      </c>
      <c r="M68" s="65">
        <v>204</v>
      </c>
      <c r="N68" s="65">
        <v>188</v>
      </c>
      <c r="O68" s="65">
        <v>58</v>
      </c>
      <c r="P68" s="40">
        <v>103</v>
      </c>
      <c r="Q68" s="33">
        <v>50</v>
      </c>
      <c r="R68" s="40">
        <v>184</v>
      </c>
      <c r="S68" s="31">
        <v>135</v>
      </c>
      <c r="T68" s="31">
        <v>56</v>
      </c>
    </row>
    <row r="69" spans="5:20" ht="18.75" customHeight="1">
      <c r="E69" s="21"/>
      <c r="F69" s="21"/>
      <c r="G69" s="101"/>
      <c r="H69" s="21"/>
      <c r="I69" s="40"/>
      <c r="J69" s="26"/>
      <c r="K69" s="65"/>
      <c r="L69" s="40"/>
      <c r="M69" s="65"/>
      <c r="N69" s="65"/>
      <c r="O69" s="65"/>
      <c r="P69" s="40"/>
      <c r="Q69" s="33"/>
      <c r="R69" s="40"/>
      <c r="S69" s="40"/>
      <c r="T69" s="40"/>
    </row>
    <row r="70" spans="4:20" ht="18.75" customHeight="1">
      <c r="D70" s="4">
        <v>63</v>
      </c>
      <c r="E70" s="21" t="s">
        <v>79</v>
      </c>
      <c r="F70" s="21"/>
      <c r="G70" s="18" t="s">
        <v>80</v>
      </c>
      <c r="H70" s="21" t="s">
        <v>9</v>
      </c>
      <c r="I70" s="45">
        <v>1842800</v>
      </c>
      <c r="J70" s="45">
        <v>1633700</v>
      </c>
      <c r="K70" s="3">
        <v>1889700</v>
      </c>
      <c r="L70" s="45">
        <v>1425377</v>
      </c>
      <c r="M70" s="102">
        <v>1866500</v>
      </c>
      <c r="N70" s="3">
        <v>2027000</v>
      </c>
      <c r="O70" s="50">
        <v>1957500</v>
      </c>
      <c r="P70" s="26">
        <v>1877000</v>
      </c>
      <c r="Q70" s="60">
        <v>2021600</v>
      </c>
      <c r="R70" s="26">
        <v>2065400</v>
      </c>
      <c r="S70" s="26">
        <v>1621100</v>
      </c>
      <c r="T70" s="26">
        <v>1584200</v>
      </c>
    </row>
    <row r="71" spans="4:20" ht="18.75" customHeight="1">
      <c r="D71" s="4">
        <v>64</v>
      </c>
      <c r="E71" s="21" t="s">
        <v>79</v>
      </c>
      <c r="F71" s="21"/>
      <c r="G71" s="18" t="s">
        <v>81</v>
      </c>
      <c r="H71" s="21" t="s">
        <v>69</v>
      </c>
      <c r="I71" s="42">
        <v>53</v>
      </c>
      <c r="J71" s="2">
        <v>47</v>
      </c>
      <c r="K71" s="41">
        <v>58</v>
      </c>
      <c r="L71" s="42">
        <v>51</v>
      </c>
      <c r="M71" s="41">
        <v>57</v>
      </c>
      <c r="N71" s="41">
        <v>64</v>
      </c>
      <c r="O71" s="65">
        <v>61</v>
      </c>
      <c r="P71" s="40">
        <v>63</v>
      </c>
      <c r="Q71" s="33">
        <v>58</v>
      </c>
      <c r="R71" s="40">
        <v>54</v>
      </c>
      <c r="S71" s="40">
        <v>50</v>
      </c>
      <c r="T71" s="40">
        <v>48</v>
      </c>
    </row>
    <row r="72" spans="4:20" ht="18.75" customHeight="1">
      <c r="D72" s="4">
        <v>65</v>
      </c>
      <c r="E72" s="21" t="s">
        <v>79</v>
      </c>
      <c r="F72" s="21"/>
      <c r="G72" s="18" t="s">
        <v>82</v>
      </c>
      <c r="H72" s="21" t="s">
        <v>83</v>
      </c>
      <c r="I72" s="45">
        <v>5060000</v>
      </c>
      <c r="J72" s="45">
        <v>6200000</v>
      </c>
      <c r="K72" s="3">
        <v>4890000</v>
      </c>
      <c r="L72" s="45">
        <v>6370000</v>
      </c>
      <c r="M72" s="3">
        <v>6350002</v>
      </c>
      <c r="N72" s="41" t="s">
        <v>219</v>
      </c>
      <c r="O72" s="50">
        <v>6280000</v>
      </c>
      <c r="P72" s="26">
        <v>6420000</v>
      </c>
      <c r="Q72" s="60">
        <v>5020000</v>
      </c>
      <c r="R72" s="26">
        <v>5110000</v>
      </c>
      <c r="S72" s="26">
        <v>5460000</v>
      </c>
      <c r="T72" s="26">
        <v>5010000</v>
      </c>
    </row>
    <row r="73" spans="4:20" ht="18.75" customHeight="1">
      <c r="D73" s="4">
        <v>66</v>
      </c>
      <c r="E73" s="21" t="s">
        <v>79</v>
      </c>
      <c r="F73" s="21"/>
      <c r="G73" s="18" t="s">
        <v>84</v>
      </c>
      <c r="H73" s="21" t="s">
        <v>9</v>
      </c>
      <c r="I73" s="40">
        <v>0</v>
      </c>
      <c r="J73" s="26">
        <v>0</v>
      </c>
      <c r="K73" s="65">
        <v>0</v>
      </c>
      <c r="L73" s="40">
        <v>0</v>
      </c>
      <c r="M73" s="34">
        <v>0</v>
      </c>
      <c r="N73" s="65">
        <v>0</v>
      </c>
      <c r="O73" s="65">
        <v>0</v>
      </c>
      <c r="P73" s="40">
        <v>0</v>
      </c>
      <c r="Q73" s="33">
        <v>0</v>
      </c>
      <c r="R73" s="40">
        <v>0</v>
      </c>
      <c r="S73" s="40">
        <v>0</v>
      </c>
      <c r="T73" s="40">
        <v>0</v>
      </c>
    </row>
    <row r="74" spans="4:20" ht="18.75" customHeight="1">
      <c r="D74" s="4">
        <v>67</v>
      </c>
      <c r="E74" s="21" t="s">
        <v>79</v>
      </c>
      <c r="F74" s="21"/>
      <c r="G74" s="18" t="s">
        <v>85</v>
      </c>
      <c r="H74" s="21" t="s">
        <v>16</v>
      </c>
      <c r="I74" s="26">
        <v>9000</v>
      </c>
      <c r="J74" s="26">
        <v>16000</v>
      </c>
      <c r="K74" s="50">
        <v>87000</v>
      </c>
      <c r="L74" s="40">
        <v>0</v>
      </c>
      <c r="M74" s="35">
        <v>0</v>
      </c>
      <c r="N74" s="50">
        <v>1000</v>
      </c>
      <c r="O74" s="50">
        <v>110000</v>
      </c>
      <c r="P74" s="40">
        <v>0</v>
      </c>
      <c r="Q74" s="60">
        <v>112400</v>
      </c>
      <c r="R74" s="26">
        <v>150000</v>
      </c>
      <c r="S74" s="26">
        <v>0</v>
      </c>
      <c r="T74" s="26">
        <v>81000</v>
      </c>
    </row>
    <row r="75" spans="4:20" ht="18.75" customHeight="1">
      <c r="D75" s="4">
        <v>68</v>
      </c>
      <c r="E75" s="21" t="s">
        <v>79</v>
      </c>
      <c r="F75" s="21"/>
      <c r="G75" s="18" t="s">
        <v>86</v>
      </c>
      <c r="H75" s="21" t="s">
        <v>16</v>
      </c>
      <c r="I75" s="26">
        <v>44740</v>
      </c>
      <c r="J75" s="26">
        <v>9350</v>
      </c>
      <c r="K75" s="50">
        <v>2700</v>
      </c>
      <c r="L75" s="40">
        <v>0</v>
      </c>
      <c r="M75" s="35">
        <v>0</v>
      </c>
      <c r="N75" s="50">
        <v>1500</v>
      </c>
      <c r="O75" s="50">
        <v>45360</v>
      </c>
      <c r="P75" s="40">
        <v>0</v>
      </c>
      <c r="Q75" s="60">
        <v>9216</v>
      </c>
      <c r="R75" s="26">
        <v>47232</v>
      </c>
      <c r="S75" s="26">
        <v>0</v>
      </c>
      <c r="T75" s="26">
        <v>111960</v>
      </c>
    </row>
    <row r="76" spans="4:20" ht="18.75" customHeight="1">
      <c r="D76" s="4">
        <v>69</v>
      </c>
      <c r="E76" s="21" t="s">
        <v>79</v>
      </c>
      <c r="F76" s="21"/>
      <c r="G76" s="18" t="s">
        <v>87</v>
      </c>
      <c r="H76" s="21" t="s">
        <v>16</v>
      </c>
      <c r="I76" s="26">
        <v>31362</v>
      </c>
      <c r="J76" s="26">
        <v>11648</v>
      </c>
      <c r="K76" s="50">
        <v>13634</v>
      </c>
      <c r="L76" s="26">
        <v>11080</v>
      </c>
      <c r="M76" s="35">
        <v>53086</v>
      </c>
      <c r="N76" s="50">
        <v>35037</v>
      </c>
      <c r="O76" s="50">
        <v>11834</v>
      </c>
      <c r="P76" s="26">
        <v>78912</v>
      </c>
      <c r="Q76" s="60">
        <v>22954</v>
      </c>
      <c r="R76" s="26">
        <v>13975</v>
      </c>
      <c r="S76" s="26">
        <v>32076</v>
      </c>
      <c r="T76" s="26">
        <v>20808</v>
      </c>
    </row>
    <row r="77" spans="4:20" ht="18.75" customHeight="1">
      <c r="D77" s="4">
        <v>70</v>
      </c>
      <c r="E77" s="21" t="s">
        <v>79</v>
      </c>
      <c r="F77" s="21"/>
      <c r="G77" s="18" t="s">
        <v>88</v>
      </c>
      <c r="H77" s="21" t="s">
        <v>16</v>
      </c>
      <c r="I77" s="40">
        <v>42</v>
      </c>
      <c r="J77" s="26">
        <v>48</v>
      </c>
      <c r="K77" s="65">
        <v>45</v>
      </c>
      <c r="L77" s="40">
        <v>24</v>
      </c>
      <c r="M77" s="34">
        <v>22</v>
      </c>
      <c r="N77" s="65">
        <v>12</v>
      </c>
      <c r="O77" s="65">
        <v>47</v>
      </c>
      <c r="P77" s="40">
        <v>9</v>
      </c>
      <c r="Q77" s="33">
        <v>0</v>
      </c>
      <c r="R77" s="40">
        <v>180</v>
      </c>
      <c r="S77" s="40">
        <v>103</v>
      </c>
      <c r="T77" s="40">
        <v>65</v>
      </c>
    </row>
    <row r="78" spans="4:20" ht="18.75" customHeight="1">
      <c r="D78" s="4">
        <v>71</v>
      </c>
      <c r="E78" s="21" t="s">
        <v>79</v>
      </c>
      <c r="F78" s="21"/>
      <c r="G78" s="18" t="s">
        <v>89</v>
      </c>
      <c r="H78" s="21" t="s">
        <v>16</v>
      </c>
      <c r="I78" s="40">
        <v>362</v>
      </c>
      <c r="J78" s="26">
        <v>318</v>
      </c>
      <c r="K78" s="65">
        <v>677</v>
      </c>
      <c r="L78" s="40">
        <v>330</v>
      </c>
      <c r="M78" s="34">
        <v>359</v>
      </c>
      <c r="N78" s="65">
        <v>471</v>
      </c>
      <c r="O78" s="65">
        <v>470</v>
      </c>
      <c r="P78" s="40">
        <v>481</v>
      </c>
      <c r="Q78" s="33">
        <v>575</v>
      </c>
      <c r="R78" s="40">
        <v>459</v>
      </c>
      <c r="S78" s="40">
        <v>398</v>
      </c>
      <c r="T78" s="40">
        <v>290</v>
      </c>
    </row>
    <row r="79" spans="4:20" ht="18.75" customHeight="1">
      <c r="D79" s="4">
        <v>72</v>
      </c>
      <c r="E79" s="21" t="s">
        <v>79</v>
      </c>
      <c r="F79" s="21"/>
      <c r="G79" s="18" t="s">
        <v>90</v>
      </c>
      <c r="H79" s="21" t="s">
        <v>16</v>
      </c>
      <c r="I79" s="40">
        <v>0</v>
      </c>
      <c r="J79" s="26">
        <v>0</v>
      </c>
      <c r="K79" s="65">
        <v>0</v>
      </c>
      <c r="L79" s="40">
        <v>0</v>
      </c>
      <c r="M79" s="34">
        <v>0</v>
      </c>
      <c r="N79" s="65">
        <v>0</v>
      </c>
      <c r="O79" s="65">
        <v>0</v>
      </c>
      <c r="P79" s="40">
        <v>0</v>
      </c>
      <c r="Q79" s="33">
        <v>0</v>
      </c>
      <c r="R79" s="40">
        <v>0</v>
      </c>
      <c r="S79" s="40">
        <v>0</v>
      </c>
      <c r="T79" s="40">
        <v>0</v>
      </c>
    </row>
    <row r="80" spans="4:20" ht="18.75" customHeight="1">
      <c r="D80" s="4">
        <v>73</v>
      </c>
      <c r="E80" s="21" t="s">
        <v>79</v>
      </c>
      <c r="F80" s="21"/>
      <c r="G80" s="18" t="s">
        <v>91</v>
      </c>
      <c r="H80" s="21" t="s">
        <v>16</v>
      </c>
      <c r="I80" s="40">
        <v>47</v>
      </c>
      <c r="J80" s="26">
        <v>73</v>
      </c>
      <c r="K80" s="65">
        <v>46</v>
      </c>
      <c r="L80" s="40">
        <v>30</v>
      </c>
      <c r="M80" s="34">
        <v>56</v>
      </c>
      <c r="N80" s="65">
        <v>40</v>
      </c>
      <c r="O80" s="65">
        <v>60</v>
      </c>
      <c r="P80" s="40">
        <v>116</v>
      </c>
      <c r="Q80" s="33">
        <v>65</v>
      </c>
      <c r="R80" s="40">
        <v>116</v>
      </c>
      <c r="S80" s="40">
        <v>94</v>
      </c>
      <c r="T80" s="40">
        <v>100</v>
      </c>
    </row>
    <row r="81" spans="4:20" ht="18.75" customHeight="1">
      <c r="D81" s="4">
        <v>74</v>
      </c>
      <c r="E81" s="21" t="s">
        <v>79</v>
      </c>
      <c r="F81" s="21"/>
      <c r="G81" s="18" t="s">
        <v>128</v>
      </c>
      <c r="H81" s="21"/>
      <c r="I81" s="40">
        <v>47</v>
      </c>
      <c r="J81" s="26">
        <v>73</v>
      </c>
      <c r="K81" s="65">
        <v>46</v>
      </c>
      <c r="L81" s="40">
        <v>30</v>
      </c>
      <c r="M81" s="34">
        <v>56</v>
      </c>
      <c r="N81" s="65">
        <v>40</v>
      </c>
      <c r="O81" s="65">
        <v>60</v>
      </c>
      <c r="P81" s="40">
        <v>116</v>
      </c>
      <c r="Q81" s="33">
        <v>65</v>
      </c>
      <c r="R81" s="40">
        <v>116</v>
      </c>
      <c r="S81" s="40">
        <v>94</v>
      </c>
      <c r="T81" s="40">
        <v>100</v>
      </c>
    </row>
    <row r="82" spans="4:20" ht="17.25" customHeight="1">
      <c r="D82" s="4">
        <v>75</v>
      </c>
      <c r="E82" s="21" t="s">
        <v>79</v>
      </c>
      <c r="F82" s="21"/>
      <c r="G82" s="18" t="s">
        <v>92</v>
      </c>
      <c r="H82" s="21" t="s">
        <v>16</v>
      </c>
      <c r="I82" s="40">
        <v>0</v>
      </c>
      <c r="J82" s="26">
        <v>0</v>
      </c>
      <c r="K82" s="65">
        <v>0</v>
      </c>
      <c r="L82" s="40">
        <v>0</v>
      </c>
      <c r="M82" s="35">
        <v>0</v>
      </c>
      <c r="N82" s="65">
        <v>0</v>
      </c>
      <c r="O82" s="65">
        <v>0</v>
      </c>
      <c r="P82" s="40">
        <v>0</v>
      </c>
      <c r="Q82" s="33">
        <v>0</v>
      </c>
      <c r="R82" s="40">
        <v>0</v>
      </c>
      <c r="S82" s="40">
        <v>0</v>
      </c>
      <c r="T82" s="40">
        <v>0</v>
      </c>
    </row>
    <row r="83" spans="4:20" ht="18.75" customHeight="1">
      <c r="D83" s="4">
        <v>76</v>
      </c>
      <c r="E83" s="21" t="s">
        <v>79</v>
      </c>
      <c r="F83" s="21"/>
      <c r="G83" s="18" t="s">
        <v>93</v>
      </c>
      <c r="H83" s="21" t="s">
        <v>9</v>
      </c>
      <c r="I83" s="40">
        <v>0</v>
      </c>
      <c r="J83" s="26">
        <v>0</v>
      </c>
      <c r="K83" s="65">
        <v>0</v>
      </c>
      <c r="L83" s="40">
        <v>0</v>
      </c>
      <c r="M83" s="34">
        <v>0</v>
      </c>
      <c r="N83" s="65">
        <v>0</v>
      </c>
      <c r="O83" s="65">
        <v>550</v>
      </c>
      <c r="P83" s="40">
        <v>0</v>
      </c>
      <c r="Q83" s="33">
        <v>0</v>
      </c>
      <c r="R83" s="40">
        <v>0</v>
      </c>
      <c r="S83" s="40">
        <v>0</v>
      </c>
      <c r="T83" s="40">
        <v>102.95</v>
      </c>
    </row>
    <row r="84" spans="4:20" ht="18.75" customHeight="1">
      <c r="D84" s="4">
        <v>77</v>
      </c>
      <c r="E84" s="21" t="s">
        <v>79</v>
      </c>
      <c r="F84" s="21"/>
      <c r="G84" s="18" t="s">
        <v>94</v>
      </c>
      <c r="H84" s="21" t="s">
        <v>95</v>
      </c>
      <c r="I84" s="19">
        <v>108.84</v>
      </c>
      <c r="J84" s="26">
        <v>96</v>
      </c>
      <c r="K84" s="65">
        <v>106.25</v>
      </c>
      <c r="L84" s="40">
        <v>95</v>
      </c>
      <c r="M84" s="34">
        <v>96.18</v>
      </c>
      <c r="N84" s="65">
        <v>94.05</v>
      </c>
      <c r="O84" s="65">
        <v>94.2</v>
      </c>
      <c r="P84" s="40">
        <v>102.11</v>
      </c>
      <c r="Q84" s="33">
        <v>97.37</v>
      </c>
      <c r="R84" s="40">
        <v>104.9</v>
      </c>
      <c r="S84" s="40">
        <v>91</v>
      </c>
      <c r="T84" s="40">
        <v>0</v>
      </c>
    </row>
    <row r="85" spans="4:20" ht="18.75" customHeight="1">
      <c r="D85" s="4">
        <v>78</v>
      </c>
      <c r="E85" s="21" t="s">
        <v>79</v>
      </c>
      <c r="F85" s="21"/>
      <c r="G85" s="18" t="s">
        <v>96</v>
      </c>
      <c r="H85" s="21" t="s">
        <v>16</v>
      </c>
      <c r="I85" s="40">
        <v>5</v>
      </c>
      <c r="J85" s="26">
        <v>0</v>
      </c>
      <c r="K85" s="65">
        <v>3</v>
      </c>
      <c r="L85" s="40">
        <v>0</v>
      </c>
      <c r="M85" s="34">
        <v>0</v>
      </c>
      <c r="N85" s="65">
        <v>41</v>
      </c>
      <c r="O85" s="65">
        <v>16</v>
      </c>
      <c r="P85" s="40">
        <v>0</v>
      </c>
      <c r="Q85" s="33">
        <v>0</v>
      </c>
      <c r="R85" s="40">
        <v>0</v>
      </c>
      <c r="S85" s="40">
        <v>0</v>
      </c>
      <c r="T85" s="40">
        <v>0</v>
      </c>
    </row>
    <row r="86" spans="4:20" ht="18.75" customHeight="1">
      <c r="D86" s="4">
        <v>79</v>
      </c>
      <c r="E86" s="21" t="s">
        <v>79</v>
      </c>
      <c r="F86" s="21"/>
      <c r="G86" s="18" t="s">
        <v>97</v>
      </c>
      <c r="H86" s="21" t="s">
        <v>16</v>
      </c>
      <c r="I86" s="40">
        <v>26</v>
      </c>
      <c r="J86" s="26">
        <v>0</v>
      </c>
      <c r="K86" s="65">
        <v>0</v>
      </c>
      <c r="L86" s="40">
        <v>0</v>
      </c>
      <c r="M86" s="34">
        <v>0</v>
      </c>
      <c r="N86" s="65">
        <v>26</v>
      </c>
      <c r="O86" s="65">
        <v>32</v>
      </c>
      <c r="P86" s="40">
        <v>0</v>
      </c>
      <c r="Q86" s="33">
        <v>0</v>
      </c>
      <c r="R86" s="40">
        <v>0</v>
      </c>
      <c r="S86" s="40">
        <v>0</v>
      </c>
      <c r="T86" s="40">
        <v>0</v>
      </c>
    </row>
    <row r="87" spans="4:20" ht="18.75" customHeight="1">
      <c r="D87" s="4">
        <v>80</v>
      </c>
      <c r="E87" s="21" t="s">
        <v>79</v>
      </c>
      <c r="F87" s="21"/>
      <c r="G87" s="18" t="s">
        <v>98</v>
      </c>
      <c r="H87" s="21" t="s">
        <v>16</v>
      </c>
      <c r="I87" s="40">
        <v>14</v>
      </c>
      <c r="J87" s="26">
        <v>0</v>
      </c>
      <c r="K87" s="65">
        <v>30</v>
      </c>
      <c r="L87" s="40">
        <v>0</v>
      </c>
      <c r="M87" s="34">
        <v>0</v>
      </c>
      <c r="N87" s="65">
        <v>39</v>
      </c>
      <c r="O87" s="65">
        <v>15</v>
      </c>
      <c r="P87" s="40">
        <v>0</v>
      </c>
      <c r="Q87" s="33">
        <v>0</v>
      </c>
      <c r="R87" s="40">
        <v>10</v>
      </c>
      <c r="S87" s="40">
        <v>0</v>
      </c>
      <c r="T87" s="40">
        <v>0</v>
      </c>
    </row>
    <row r="88" spans="4:20" ht="18.75" customHeight="1">
      <c r="D88" s="4">
        <v>81</v>
      </c>
      <c r="E88" s="21" t="s">
        <v>79</v>
      </c>
      <c r="F88" s="21"/>
      <c r="G88" s="18" t="s">
        <v>99</v>
      </c>
      <c r="H88" s="21" t="s">
        <v>9</v>
      </c>
      <c r="I88" s="40">
        <v>0</v>
      </c>
      <c r="J88" s="26">
        <v>0</v>
      </c>
      <c r="K88" s="65">
        <v>1</v>
      </c>
      <c r="L88" s="40">
        <v>0</v>
      </c>
      <c r="M88" s="35">
        <v>0</v>
      </c>
      <c r="N88" s="65">
        <v>7</v>
      </c>
      <c r="O88" s="65">
        <v>0</v>
      </c>
      <c r="P88" s="40">
        <v>0</v>
      </c>
      <c r="Q88" s="33">
        <v>0</v>
      </c>
      <c r="R88" s="40">
        <v>2</v>
      </c>
      <c r="S88" s="40">
        <v>0</v>
      </c>
      <c r="T88" s="40">
        <v>0</v>
      </c>
    </row>
    <row r="89" spans="4:20" ht="18.75" customHeight="1">
      <c r="D89" s="4">
        <v>82</v>
      </c>
      <c r="E89" s="21" t="s">
        <v>79</v>
      </c>
      <c r="F89" s="21"/>
      <c r="G89" s="18" t="s">
        <v>100</v>
      </c>
      <c r="H89" s="21" t="s">
        <v>16</v>
      </c>
      <c r="I89" s="40">
        <v>0</v>
      </c>
      <c r="J89" s="26">
        <v>0</v>
      </c>
      <c r="K89" s="65">
        <v>0</v>
      </c>
      <c r="L89" s="40">
        <v>0</v>
      </c>
      <c r="M89" s="35">
        <v>0</v>
      </c>
      <c r="N89" s="65">
        <v>0</v>
      </c>
      <c r="O89" s="65">
        <v>0</v>
      </c>
      <c r="P89" s="40">
        <v>0</v>
      </c>
      <c r="Q89" s="33">
        <v>0</v>
      </c>
      <c r="R89" s="40">
        <v>0</v>
      </c>
      <c r="S89" s="40">
        <v>0</v>
      </c>
      <c r="T89" s="40">
        <v>0</v>
      </c>
    </row>
    <row r="90" spans="4:20" ht="18.75" customHeight="1">
      <c r="D90" s="4">
        <v>83</v>
      </c>
      <c r="E90" s="21" t="s">
        <v>79</v>
      </c>
      <c r="F90" s="21"/>
      <c r="G90" s="18" t="s">
        <v>101</v>
      </c>
      <c r="H90" s="21" t="s">
        <v>102</v>
      </c>
      <c r="I90" s="40">
        <v>8</v>
      </c>
      <c r="J90" s="26">
        <v>27</v>
      </c>
      <c r="K90" s="65">
        <v>9</v>
      </c>
      <c r="L90" s="40">
        <v>9</v>
      </c>
      <c r="M90" s="36">
        <v>10</v>
      </c>
      <c r="N90" s="65">
        <v>8</v>
      </c>
      <c r="O90" s="65">
        <v>7</v>
      </c>
      <c r="P90" s="40">
        <v>7</v>
      </c>
      <c r="Q90" s="33">
        <v>4</v>
      </c>
      <c r="R90" s="40">
        <v>7</v>
      </c>
      <c r="S90" s="40">
        <v>5</v>
      </c>
      <c r="T90" s="40">
        <v>0</v>
      </c>
    </row>
    <row r="91" spans="4:20" ht="18.75" customHeight="1">
      <c r="D91" s="4">
        <v>84</v>
      </c>
      <c r="E91" s="21" t="s">
        <v>79</v>
      </c>
      <c r="F91" s="21"/>
      <c r="G91" s="18" t="s">
        <v>129</v>
      </c>
      <c r="H91" s="21" t="s">
        <v>9</v>
      </c>
      <c r="I91" s="40">
        <v>0</v>
      </c>
      <c r="J91" s="26">
        <v>0</v>
      </c>
      <c r="K91" s="65">
        <v>0</v>
      </c>
      <c r="L91" s="40">
        <v>0</v>
      </c>
      <c r="M91" s="36">
        <v>0</v>
      </c>
      <c r="N91" s="65">
        <v>0</v>
      </c>
      <c r="O91" s="65">
        <v>2</v>
      </c>
      <c r="P91" s="26">
        <v>8376690</v>
      </c>
      <c r="Q91" s="33">
        <v>0</v>
      </c>
      <c r="R91" s="40">
        <v>0</v>
      </c>
      <c r="S91" s="40">
        <v>1</v>
      </c>
      <c r="T91" s="40">
        <v>350</v>
      </c>
    </row>
    <row r="92" spans="4:20" ht="30.75" customHeight="1">
      <c r="D92" s="4">
        <v>85</v>
      </c>
      <c r="E92" s="21" t="s">
        <v>79</v>
      </c>
      <c r="F92" s="21"/>
      <c r="G92" s="18" t="s">
        <v>130</v>
      </c>
      <c r="H92" s="21" t="s">
        <v>47</v>
      </c>
      <c r="I92" s="40">
        <v>0</v>
      </c>
      <c r="J92" s="26">
        <v>2</v>
      </c>
      <c r="K92" s="65">
        <v>0</v>
      </c>
      <c r="L92" s="40">
        <v>0</v>
      </c>
      <c r="M92" s="37">
        <v>0</v>
      </c>
      <c r="N92" s="65">
        <v>0</v>
      </c>
      <c r="O92" s="65">
        <v>0</v>
      </c>
      <c r="P92" s="40">
        <v>0</v>
      </c>
      <c r="Q92" s="33">
        <v>0</v>
      </c>
      <c r="R92" s="40">
        <v>0</v>
      </c>
      <c r="S92" s="40">
        <v>0</v>
      </c>
      <c r="T92" s="40">
        <v>0</v>
      </c>
    </row>
    <row r="93" spans="2:20" ht="27.75" customHeight="1">
      <c r="B93" s="49"/>
      <c r="C93" s="49"/>
      <c r="D93" s="49"/>
      <c r="E93" s="21"/>
      <c r="F93" s="40"/>
      <c r="G93" s="103"/>
      <c r="H93" s="65"/>
      <c r="I93" s="40"/>
      <c r="J93" s="26"/>
      <c r="K93" s="65"/>
      <c r="L93" s="40"/>
      <c r="M93" s="35"/>
      <c r="N93" s="65"/>
      <c r="O93" s="65"/>
      <c r="P93" s="40"/>
      <c r="Q93" s="33"/>
      <c r="R93" s="40"/>
      <c r="S93" s="40"/>
      <c r="T93" s="40"/>
    </row>
    <row r="94" spans="4:20" ht="36" customHeight="1">
      <c r="D94" s="4">
        <v>86</v>
      </c>
      <c r="E94" s="21" t="s">
        <v>103</v>
      </c>
      <c r="F94" s="21"/>
      <c r="G94" s="18" t="s">
        <v>196</v>
      </c>
      <c r="H94" s="21" t="s">
        <v>95</v>
      </c>
      <c r="I94" s="20">
        <v>3472.21</v>
      </c>
      <c r="J94" s="26">
        <v>3130.02</v>
      </c>
      <c r="K94" s="47">
        <v>3713.03</v>
      </c>
      <c r="L94" s="20">
        <v>3359.35</v>
      </c>
      <c r="M94" s="47">
        <v>3963.76</v>
      </c>
      <c r="N94" s="47">
        <v>3629.35</v>
      </c>
      <c r="O94" s="47">
        <v>3533.05</v>
      </c>
      <c r="P94" s="33" t="s">
        <v>222</v>
      </c>
      <c r="Q94" s="33" t="s">
        <v>230</v>
      </c>
      <c r="R94" s="20">
        <v>3557.74</v>
      </c>
      <c r="S94" s="69">
        <v>3793.95</v>
      </c>
      <c r="T94" s="20">
        <v>4024.61</v>
      </c>
    </row>
    <row r="95" spans="4:20" ht="32.25" customHeight="1">
      <c r="D95" s="4">
        <v>87</v>
      </c>
      <c r="E95" s="21" t="s">
        <v>103</v>
      </c>
      <c r="F95" s="21"/>
      <c r="G95" s="18" t="s">
        <v>104</v>
      </c>
      <c r="H95" s="21" t="s">
        <v>102</v>
      </c>
      <c r="I95" s="43">
        <v>1632734.53</v>
      </c>
      <c r="J95" s="43">
        <v>1471826.8</v>
      </c>
      <c r="K95" s="44">
        <v>1745975.13</v>
      </c>
      <c r="L95" s="43">
        <v>1579664.46</v>
      </c>
      <c r="M95" s="44">
        <v>1863875.69</v>
      </c>
      <c r="N95" s="47">
        <v>1706626.35</v>
      </c>
      <c r="O95" s="47">
        <v>1661343.28</v>
      </c>
      <c r="P95" s="33" t="s">
        <v>223</v>
      </c>
      <c r="Q95" s="54">
        <v>1825561.41</v>
      </c>
      <c r="R95" s="20">
        <v>1672953.23</v>
      </c>
      <c r="S95" s="70">
        <v>1784026.07</v>
      </c>
      <c r="T95" s="20">
        <v>1892489.15</v>
      </c>
    </row>
    <row r="96" spans="4:20" ht="36" customHeight="1">
      <c r="D96" s="4">
        <v>88</v>
      </c>
      <c r="E96" s="21" t="s">
        <v>103</v>
      </c>
      <c r="F96" s="21"/>
      <c r="G96" s="18" t="s">
        <v>105</v>
      </c>
      <c r="H96" s="21" t="s">
        <v>69</v>
      </c>
      <c r="I96" s="40">
        <v>478</v>
      </c>
      <c r="J96" s="26">
        <v>579</v>
      </c>
      <c r="K96" s="65">
        <v>695</v>
      </c>
      <c r="L96" s="40">
        <v>657</v>
      </c>
      <c r="M96" s="65">
        <v>723</v>
      </c>
      <c r="N96" s="65">
        <v>698</v>
      </c>
      <c r="O96" s="65">
        <v>835</v>
      </c>
      <c r="P96" s="33">
        <v>824</v>
      </c>
      <c r="Q96" s="33">
        <v>797</v>
      </c>
      <c r="R96" s="40">
        <v>682</v>
      </c>
      <c r="S96" s="71">
        <v>786</v>
      </c>
      <c r="T96" s="40">
        <v>596</v>
      </c>
    </row>
    <row r="97" spans="4:20" ht="38.25" customHeight="1">
      <c r="D97" s="4">
        <v>89</v>
      </c>
      <c r="E97" s="21" t="s">
        <v>103</v>
      </c>
      <c r="F97" s="21"/>
      <c r="G97" s="18" t="s">
        <v>106</v>
      </c>
      <c r="H97" s="21" t="s">
        <v>69</v>
      </c>
      <c r="I97" s="40">
        <v>443</v>
      </c>
      <c r="J97" s="26">
        <v>523</v>
      </c>
      <c r="K97" s="65">
        <v>652</v>
      </c>
      <c r="L97" s="40">
        <v>603</v>
      </c>
      <c r="M97" s="65">
        <v>66</v>
      </c>
      <c r="N97" s="65">
        <v>633</v>
      </c>
      <c r="O97" s="65">
        <v>768</v>
      </c>
      <c r="P97" s="33">
        <v>771</v>
      </c>
      <c r="Q97" s="33">
        <v>756</v>
      </c>
      <c r="R97" s="40">
        <v>638</v>
      </c>
      <c r="S97" s="71">
        <v>747</v>
      </c>
      <c r="T97" s="40">
        <v>564</v>
      </c>
    </row>
    <row r="98" spans="4:20" ht="36" customHeight="1">
      <c r="D98" s="4">
        <v>90</v>
      </c>
      <c r="E98" s="21" t="s">
        <v>103</v>
      </c>
      <c r="F98" s="21"/>
      <c r="G98" s="18" t="s">
        <v>107</v>
      </c>
      <c r="H98" s="21" t="s">
        <v>69</v>
      </c>
      <c r="I98" s="40">
        <v>35</v>
      </c>
      <c r="J98" s="26">
        <v>56</v>
      </c>
      <c r="K98" s="65">
        <v>43</v>
      </c>
      <c r="L98" s="40">
        <v>54</v>
      </c>
      <c r="M98" s="65">
        <v>59</v>
      </c>
      <c r="N98" s="65">
        <v>65</v>
      </c>
      <c r="O98" s="65">
        <v>67</v>
      </c>
      <c r="P98" s="33">
        <v>53</v>
      </c>
      <c r="Q98" s="33">
        <v>41</v>
      </c>
      <c r="R98" s="40">
        <v>44</v>
      </c>
      <c r="S98" s="71">
        <v>39</v>
      </c>
      <c r="T98" s="40">
        <v>32</v>
      </c>
    </row>
    <row r="99" spans="4:20" ht="36.75" customHeight="1">
      <c r="D99" s="4">
        <v>91</v>
      </c>
      <c r="E99" s="21" t="s">
        <v>108</v>
      </c>
      <c r="F99" s="104"/>
      <c r="G99" s="18" t="s">
        <v>109</v>
      </c>
      <c r="H99" s="21" t="s">
        <v>69</v>
      </c>
      <c r="I99" s="20">
        <v>123006.04</v>
      </c>
      <c r="J99" s="26">
        <v>150909.74</v>
      </c>
      <c r="K99" s="47">
        <v>135370.15</v>
      </c>
      <c r="L99" s="20">
        <v>23624.88</v>
      </c>
      <c r="M99" s="38">
        <v>21467.77</v>
      </c>
      <c r="N99" s="47">
        <v>15877.75</v>
      </c>
      <c r="O99" s="47">
        <v>10698.88</v>
      </c>
      <c r="P99" s="33" t="s">
        <v>224</v>
      </c>
      <c r="Q99" s="54">
        <v>21536.24</v>
      </c>
      <c r="R99" s="20">
        <v>14657.48</v>
      </c>
      <c r="S99" s="70">
        <v>14489.18</v>
      </c>
      <c r="T99" s="20">
        <v>5120.26</v>
      </c>
    </row>
    <row r="100" spans="4:20" ht="35.25" customHeight="1">
      <c r="D100" s="4">
        <v>92</v>
      </c>
      <c r="E100" s="21" t="s">
        <v>110</v>
      </c>
      <c r="F100" s="21"/>
      <c r="G100" s="18" t="s">
        <v>111</v>
      </c>
      <c r="H100" s="21" t="s">
        <v>69</v>
      </c>
      <c r="I100" s="20">
        <v>63106.56</v>
      </c>
      <c r="J100" s="26">
        <v>120391.59</v>
      </c>
      <c r="K100" s="47">
        <v>159579.88</v>
      </c>
      <c r="L100" s="20">
        <v>717078.15</v>
      </c>
      <c r="M100" s="38">
        <v>152187.84</v>
      </c>
      <c r="N100" s="47">
        <v>538998.29</v>
      </c>
      <c r="O100" s="47">
        <v>141619.24</v>
      </c>
      <c r="P100" s="54">
        <v>118712.9</v>
      </c>
      <c r="Q100" s="54">
        <v>127351.63</v>
      </c>
      <c r="R100" s="20">
        <v>329212.08</v>
      </c>
      <c r="S100" s="72">
        <v>817481.15</v>
      </c>
      <c r="T100" s="20">
        <v>634116.01</v>
      </c>
    </row>
    <row r="101" spans="4:20" ht="31.5" customHeight="1">
      <c r="D101" s="4">
        <v>93</v>
      </c>
      <c r="E101" s="21" t="s">
        <v>110</v>
      </c>
      <c r="F101" s="21"/>
      <c r="G101" s="18" t="s">
        <v>112</v>
      </c>
      <c r="H101" s="21" t="s">
        <v>69</v>
      </c>
      <c r="I101" s="20">
        <v>7538.2</v>
      </c>
      <c r="J101" s="26">
        <v>82301.34</v>
      </c>
      <c r="K101" s="47">
        <v>13780.16</v>
      </c>
      <c r="L101" s="20">
        <v>69002.16</v>
      </c>
      <c r="M101" s="38">
        <v>12660.24</v>
      </c>
      <c r="N101" s="47">
        <v>43233.96</v>
      </c>
      <c r="O101" s="47">
        <v>10982.42</v>
      </c>
      <c r="P101" s="33" t="s">
        <v>225</v>
      </c>
      <c r="Q101" s="54">
        <v>12754.4</v>
      </c>
      <c r="R101" s="20">
        <v>27795.52</v>
      </c>
      <c r="S101" s="72">
        <v>71620.2</v>
      </c>
      <c r="T101" s="20">
        <v>47216.97</v>
      </c>
    </row>
    <row r="102" spans="4:20" ht="33" customHeight="1">
      <c r="D102" s="4">
        <v>94</v>
      </c>
      <c r="E102" s="21" t="s">
        <v>110</v>
      </c>
      <c r="F102" s="21"/>
      <c r="G102" s="18" t="s">
        <v>131</v>
      </c>
      <c r="H102" s="21" t="s">
        <v>69</v>
      </c>
      <c r="I102" s="40">
        <v>0</v>
      </c>
      <c r="J102" s="26">
        <v>0</v>
      </c>
      <c r="K102" s="65">
        <v>0</v>
      </c>
      <c r="L102" s="40"/>
      <c r="M102" s="46">
        <v>0</v>
      </c>
      <c r="N102" s="65">
        <v>0</v>
      </c>
      <c r="O102" s="65">
        <v>0</v>
      </c>
      <c r="P102" s="33">
        <v>0</v>
      </c>
      <c r="Q102" s="54">
        <v>3774</v>
      </c>
      <c r="R102" s="5">
        <v>0</v>
      </c>
      <c r="S102" s="40">
        <v>0</v>
      </c>
      <c r="T102" s="40">
        <v>0</v>
      </c>
    </row>
    <row r="103" spans="4:20" ht="39" customHeight="1">
      <c r="D103" s="4">
        <v>95</v>
      </c>
      <c r="E103" s="21" t="s">
        <v>110</v>
      </c>
      <c r="F103" s="21"/>
      <c r="G103" s="18" t="s">
        <v>132</v>
      </c>
      <c r="H103" s="21"/>
      <c r="I103" s="20">
        <v>70644.76</v>
      </c>
      <c r="J103" s="26">
        <v>202692.93</v>
      </c>
      <c r="K103" s="47">
        <v>173360.04</v>
      </c>
      <c r="L103" s="33" t="s">
        <v>209</v>
      </c>
      <c r="M103" s="50">
        <v>164848.08</v>
      </c>
      <c r="N103" s="47">
        <v>598110</v>
      </c>
      <c r="O103" s="47">
        <v>152601.66</v>
      </c>
      <c r="P103" s="54">
        <v>194234.99</v>
      </c>
      <c r="Q103" s="54">
        <v>143880.03</v>
      </c>
      <c r="R103" s="20">
        <v>357007.6</v>
      </c>
      <c r="S103" s="73">
        <f>SUM(S99:S102)</f>
        <v>903590.53</v>
      </c>
      <c r="T103" s="20">
        <v>686453.24</v>
      </c>
    </row>
    <row r="104" spans="4:20" ht="30.75" customHeight="1">
      <c r="D104" s="4">
        <v>96</v>
      </c>
      <c r="E104" s="21" t="s">
        <v>110</v>
      </c>
      <c r="F104" s="21"/>
      <c r="G104" s="18" t="s">
        <v>113</v>
      </c>
      <c r="H104" s="21" t="s">
        <v>69</v>
      </c>
      <c r="I104" s="40">
        <v>4</v>
      </c>
      <c r="J104" s="26">
        <v>6</v>
      </c>
      <c r="K104" s="65">
        <v>13</v>
      </c>
      <c r="L104" s="33">
        <v>2</v>
      </c>
      <c r="M104" s="65">
        <v>15</v>
      </c>
      <c r="N104" s="65">
        <v>9</v>
      </c>
      <c r="O104" s="65">
        <v>28</v>
      </c>
      <c r="P104" s="33">
        <v>19</v>
      </c>
      <c r="Q104" s="33">
        <v>9</v>
      </c>
      <c r="R104" s="40">
        <v>9</v>
      </c>
      <c r="S104" s="74">
        <v>10</v>
      </c>
      <c r="T104" s="40">
        <v>10</v>
      </c>
    </row>
    <row r="105" spans="4:20" ht="39.75" customHeight="1">
      <c r="D105" s="4">
        <v>97</v>
      </c>
      <c r="E105" s="21" t="s">
        <v>110</v>
      </c>
      <c r="F105" s="21"/>
      <c r="G105" s="18" t="s">
        <v>114</v>
      </c>
      <c r="H105" s="21" t="s">
        <v>69</v>
      </c>
      <c r="I105" s="40">
        <v>36</v>
      </c>
      <c r="J105" s="26">
        <v>22</v>
      </c>
      <c r="K105" s="65">
        <v>44</v>
      </c>
      <c r="L105" s="33">
        <v>25</v>
      </c>
      <c r="M105" s="65">
        <v>18</v>
      </c>
      <c r="N105" s="65">
        <v>55</v>
      </c>
      <c r="O105" s="65">
        <v>28</v>
      </c>
      <c r="P105" s="33">
        <v>27</v>
      </c>
      <c r="Q105" s="33">
        <v>22</v>
      </c>
      <c r="R105" s="40">
        <v>35</v>
      </c>
      <c r="S105" s="71">
        <v>24</v>
      </c>
      <c r="T105" s="40">
        <v>25</v>
      </c>
    </row>
    <row r="106" spans="4:20" ht="18.75" customHeight="1">
      <c r="D106" s="4">
        <v>98</v>
      </c>
      <c r="E106" s="21" t="s">
        <v>115</v>
      </c>
      <c r="F106" s="21"/>
      <c r="G106" s="18" t="s">
        <v>116</v>
      </c>
      <c r="H106" s="21" t="s">
        <v>69</v>
      </c>
      <c r="I106" s="40">
        <v>4</v>
      </c>
      <c r="J106" s="26">
        <v>22</v>
      </c>
      <c r="K106" s="65">
        <v>14</v>
      </c>
      <c r="L106" s="33">
        <v>5</v>
      </c>
      <c r="M106" s="65">
        <v>11</v>
      </c>
      <c r="N106" s="65">
        <v>30</v>
      </c>
      <c r="O106" s="65">
        <v>21</v>
      </c>
      <c r="P106" s="33">
        <v>37</v>
      </c>
      <c r="Q106" s="33">
        <v>13</v>
      </c>
      <c r="R106" s="40">
        <v>19</v>
      </c>
      <c r="S106" s="75">
        <v>16</v>
      </c>
      <c r="T106" s="40">
        <v>28</v>
      </c>
    </row>
    <row r="107" spans="4:20" ht="18.75" customHeight="1">
      <c r="D107" s="4">
        <v>99</v>
      </c>
      <c r="E107" s="21" t="s">
        <v>115</v>
      </c>
      <c r="F107" s="21"/>
      <c r="G107" s="18" t="s">
        <v>133</v>
      </c>
      <c r="H107" s="21" t="s">
        <v>69</v>
      </c>
      <c r="I107" s="20">
        <v>5956.42</v>
      </c>
      <c r="J107" s="26">
        <v>419711.19</v>
      </c>
      <c r="K107" s="47">
        <v>120440.08</v>
      </c>
      <c r="L107" s="33" t="s">
        <v>210</v>
      </c>
      <c r="M107" s="47">
        <v>10981.9</v>
      </c>
      <c r="N107" s="52">
        <v>144080.65</v>
      </c>
      <c r="O107" s="47">
        <v>101519.81</v>
      </c>
      <c r="P107" s="54">
        <v>239565.66</v>
      </c>
      <c r="Q107" s="54">
        <v>149554.42</v>
      </c>
      <c r="R107" s="20">
        <v>95184.39</v>
      </c>
      <c r="S107" s="73">
        <v>100943.27</v>
      </c>
      <c r="T107" s="20">
        <v>272065.59</v>
      </c>
    </row>
    <row r="108" spans="4:20" ht="18.75" customHeight="1">
      <c r="D108" s="4">
        <v>100</v>
      </c>
      <c r="E108" s="21" t="s">
        <v>115</v>
      </c>
      <c r="F108" s="21"/>
      <c r="G108" s="18" t="s">
        <v>134</v>
      </c>
      <c r="H108" s="21" t="s">
        <v>69</v>
      </c>
      <c r="I108" s="40">
        <v>129.64</v>
      </c>
      <c r="J108" s="26">
        <v>5105.61</v>
      </c>
      <c r="K108" s="65">
        <v>151.78</v>
      </c>
      <c r="L108" s="40"/>
      <c r="M108" s="65">
        <v>0</v>
      </c>
      <c r="N108" s="65">
        <v>0</v>
      </c>
      <c r="O108" s="65">
        <v>27.14</v>
      </c>
      <c r="P108" s="54">
        <v>1222.92</v>
      </c>
      <c r="Q108" s="54">
        <v>1694.07</v>
      </c>
      <c r="R108" s="20">
        <v>349.28</v>
      </c>
      <c r="S108" s="73">
        <v>504.7</v>
      </c>
      <c r="T108" s="20">
        <v>3518.84</v>
      </c>
    </row>
    <row r="109" spans="4:20" ht="18.75" customHeight="1">
      <c r="D109" s="4">
        <v>101</v>
      </c>
      <c r="E109" s="21" t="s">
        <v>115</v>
      </c>
      <c r="F109" s="21"/>
      <c r="G109" s="18" t="s">
        <v>135</v>
      </c>
      <c r="H109" s="21" t="s">
        <v>69</v>
      </c>
      <c r="I109" s="20">
        <v>1826</v>
      </c>
      <c r="J109" s="26">
        <v>0</v>
      </c>
      <c r="K109" s="47">
        <v>11323.5</v>
      </c>
      <c r="L109" s="20">
        <v>7549</v>
      </c>
      <c r="M109" s="65">
        <v>0</v>
      </c>
      <c r="N109" s="47">
        <v>9057.72</v>
      </c>
      <c r="O109" s="65">
        <v>0</v>
      </c>
      <c r="P109" s="54">
        <v>11292.42</v>
      </c>
      <c r="Q109" s="54">
        <v>3774.5</v>
      </c>
      <c r="R109" s="20">
        <v>9058.26</v>
      </c>
      <c r="S109" s="73">
        <v>30196</v>
      </c>
      <c r="T109" s="20">
        <v>28686.2</v>
      </c>
    </row>
    <row r="110" spans="4:20" ht="18.75" customHeight="1">
      <c r="D110" s="4">
        <v>102</v>
      </c>
      <c r="E110" s="21" t="s">
        <v>115</v>
      </c>
      <c r="F110" s="21"/>
      <c r="G110" s="18" t="s">
        <v>117</v>
      </c>
      <c r="H110" s="21" t="s">
        <v>69</v>
      </c>
      <c r="I110" s="40">
        <v>0</v>
      </c>
      <c r="J110" s="26">
        <v>12833.3</v>
      </c>
      <c r="K110" s="47">
        <v>12833.3</v>
      </c>
      <c r="L110" s="40"/>
      <c r="M110" s="46">
        <v>12833.3</v>
      </c>
      <c r="N110" s="65">
        <v>0</v>
      </c>
      <c r="O110" s="47">
        <v>101546.95</v>
      </c>
      <c r="P110" s="54">
        <v>7549.01</v>
      </c>
      <c r="Q110" s="54">
        <v>5284.3</v>
      </c>
      <c r="R110" s="20">
        <v>10568.6</v>
      </c>
      <c r="S110" s="73">
        <v>15098</v>
      </c>
      <c r="T110" s="40">
        <v>0</v>
      </c>
    </row>
    <row r="111" spans="4:20" ht="18.75" customHeight="1">
      <c r="D111" s="4">
        <v>103</v>
      </c>
      <c r="E111" s="21" t="s">
        <v>115</v>
      </c>
      <c r="F111" s="21"/>
      <c r="G111" s="18" t="s">
        <v>136</v>
      </c>
      <c r="H111" s="21" t="s">
        <v>69</v>
      </c>
      <c r="I111" s="20">
        <v>7912.06</v>
      </c>
      <c r="J111" s="26">
        <v>437650.1</v>
      </c>
      <c r="K111" s="47">
        <v>144748.66</v>
      </c>
      <c r="L111" s="20">
        <v>30507.41</v>
      </c>
      <c r="M111" s="39">
        <v>23815.2</v>
      </c>
      <c r="N111" s="47">
        <v>153138.37</v>
      </c>
      <c r="O111" s="47">
        <v>101546.95</v>
      </c>
      <c r="P111" s="54">
        <v>259630.01</v>
      </c>
      <c r="Q111" s="54">
        <v>160307.29</v>
      </c>
      <c r="R111" s="20">
        <v>115160.53</v>
      </c>
      <c r="S111" s="20">
        <v>146741.97</v>
      </c>
      <c r="T111" s="20">
        <v>304270.63</v>
      </c>
    </row>
    <row r="112" spans="4:20" ht="30" customHeight="1">
      <c r="D112" s="4">
        <v>104</v>
      </c>
      <c r="E112" s="21" t="s">
        <v>110</v>
      </c>
      <c r="F112" s="21"/>
      <c r="G112" s="18" t="s">
        <v>118</v>
      </c>
      <c r="H112" s="21" t="s">
        <v>69</v>
      </c>
      <c r="I112" s="40">
        <v>23</v>
      </c>
      <c r="J112" s="26">
        <v>29</v>
      </c>
      <c r="K112" s="65">
        <v>13</v>
      </c>
      <c r="L112" s="40">
        <v>12</v>
      </c>
      <c r="M112" s="65">
        <v>89</v>
      </c>
      <c r="N112" s="65">
        <v>17</v>
      </c>
      <c r="O112" s="65">
        <v>28</v>
      </c>
      <c r="P112" s="33">
        <v>46</v>
      </c>
      <c r="Q112" s="33">
        <v>9</v>
      </c>
      <c r="R112" s="40">
        <v>17</v>
      </c>
      <c r="S112" s="76">
        <v>24</v>
      </c>
      <c r="T112" s="40">
        <v>15</v>
      </c>
    </row>
    <row r="113" spans="4:20" ht="28.5" customHeight="1">
      <c r="D113" s="4">
        <v>105</v>
      </c>
      <c r="E113" s="21" t="s">
        <v>110</v>
      </c>
      <c r="F113" s="21"/>
      <c r="G113" s="18" t="s">
        <v>119</v>
      </c>
      <c r="H113" s="21" t="s">
        <v>69</v>
      </c>
      <c r="I113" s="40">
        <v>605</v>
      </c>
      <c r="J113" s="26">
        <v>301</v>
      </c>
      <c r="K113" s="65">
        <v>400</v>
      </c>
      <c r="L113" s="40">
        <v>230</v>
      </c>
      <c r="M113" s="65">
        <v>679</v>
      </c>
      <c r="N113" s="65">
        <v>337</v>
      </c>
      <c r="O113" s="65">
        <v>342</v>
      </c>
      <c r="P113" s="33">
        <v>251</v>
      </c>
      <c r="Q113" s="33">
        <v>276</v>
      </c>
      <c r="R113" s="40">
        <v>278</v>
      </c>
      <c r="S113" s="77">
        <v>268</v>
      </c>
      <c r="T113" s="40">
        <v>484</v>
      </c>
    </row>
    <row r="114" spans="5:20" ht="18.75" customHeight="1">
      <c r="E114" s="21"/>
      <c r="F114" s="21"/>
      <c r="G114" s="103"/>
      <c r="H114" s="21"/>
      <c r="I114" s="40"/>
      <c r="J114" s="26"/>
      <c r="K114" s="65"/>
      <c r="L114" s="40"/>
      <c r="M114" s="65"/>
      <c r="N114" s="65"/>
      <c r="O114" s="65"/>
      <c r="P114" s="40"/>
      <c r="Q114" s="33"/>
      <c r="R114" s="40"/>
      <c r="S114" s="40"/>
      <c r="T114" s="40"/>
    </row>
    <row r="115" spans="4:20" s="6" customFormat="1" ht="18.75">
      <c r="D115" s="4"/>
      <c r="E115" s="21" t="s">
        <v>137</v>
      </c>
      <c r="F115" s="65"/>
      <c r="G115" s="105" t="s">
        <v>138</v>
      </c>
      <c r="H115" s="24" t="s">
        <v>139</v>
      </c>
      <c r="I115" s="65">
        <v>195</v>
      </c>
      <c r="J115" s="50">
        <v>500</v>
      </c>
      <c r="K115" s="21"/>
      <c r="L115" s="21"/>
      <c r="M115" s="21"/>
      <c r="N115" s="21"/>
      <c r="O115" s="21"/>
      <c r="P115" s="65"/>
      <c r="Q115" s="62"/>
      <c r="R115" s="65"/>
      <c r="S115" s="65"/>
      <c r="T115" s="65"/>
    </row>
    <row r="116" spans="5:20" s="6" customFormat="1" ht="18.75">
      <c r="E116" s="21" t="s">
        <v>137</v>
      </c>
      <c r="F116" s="65"/>
      <c r="G116" s="105" t="s">
        <v>140</v>
      </c>
      <c r="H116" s="24" t="s">
        <v>139</v>
      </c>
      <c r="I116" s="65">
        <v>0</v>
      </c>
      <c r="J116" s="50">
        <v>0</v>
      </c>
      <c r="K116" s="21"/>
      <c r="L116" s="21"/>
      <c r="M116" s="21"/>
      <c r="N116" s="21"/>
      <c r="O116" s="21"/>
      <c r="P116" s="65"/>
      <c r="Q116" s="62"/>
      <c r="R116" s="65"/>
      <c r="S116" s="65"/>
      <c r="T116" s="65"/>
    </row>
    <row r="117" spans="5:20" s="6" customFormat="1" ht="18.75">
      <c r="E117" s="21" t="s">
        <v>137</v>
      </c>
      <c r="F117" s="65"/>
      <c r="G117" s="105" t="s">
        <v>141</v>
      </c>
      <c r="H117" s="24" t="s">
        <v>142</v>
      </c>
      <c r="I117" s="65">
        <v>0</v>
      </c>
      <c r="J117" s="50">
        <v>0</v>
      </c>
      <c r="K117" s="21"/>
      <c r="L117" s="21"/>
      <c r="M117" s="21"/>
      <c r="N117" s="21"/>
      <c r="O117" s="21"/>
      <c r="P117" s="65"/>
      <c r="Q117" s="62"/>
      <c r="R117" s="65"/>
      <c r="S117" s="65"/>
      <c r="T117" s="65"/>
    </row>
    <row r="118" spans="5:20" s="6" customFormat="1" ht="34.5" customHeight="1">
      <c r="E118" s="21" t="s">
        <v>137</v>
      </c>
      <c r="F118" s="65"/>
      <c r="G118" s="106" t="s">
        <v>143</v>
      </c>
      <c r="H118" s="65" t="s">
        <v>144</v>
      </c>
      <c r="I118" s="65">
        <v>20</v>
      </c>
      <c r="J118" s="50">
        <v>32</v>
      </c>
      <c r="K118" s="21"/>
      <c r="L118" s="21"/>
      <c r="M118" s="21"/>
      <c r="N118" s="21"/>
      <c r="O118" s="21"/>
      <c r="P118" s="65"/>
      <c r="Q118" s="62"/>
      <c r="R118" s="65"/>
      <c r="S118" s="65"/>
      <c r="T118" s="65"/>
    </row>
    <row r="119" spans="5:20" s="6" customFormat="1" ht="18.75">
      <c r="E119" s="21" t="s">
        <v>137</v>
      </c>
      <c r="F119" s="65"/>
      <c r="G119" s="105" t="s">
        <v>145</v>
      </c>
      <c r="H119" s="65" t="s">
        <v>144</v>
      </c>
      <c r="I119" s="65">
        <v>10</v>
      </c>
      <c r="J119" s="50">
        <v>22</v>
      </c>
      <c r="K119" s="21"/>
      <c r="L119" s="21"/>
      <c r="M119" s="21"/>
      <c r="N119" s="21"/>
      <c r="O119" s="21"/>
      <c r="P119" s="65"/>
      <c r="Q119" s="62"/>
      <c r="R119" s="65"/>
      <c r="S119" s="65"/>
      <c r="T119" s="65"/>
    </row>
    <row r="120" spans="5:20" s="6" customFormat="1" ht="18.75">
      <c r="E120" s="21" t="s">
        <v>137</v>
      </c>
      <c r="F120" s="65"/>
      <c r="G120" s="105" t="s">
        <v>146</v>
      </c>
      <c r="H120" s="65" t="s">
        <v>139</v>
      </c>
      <c r="I120" s="50">
        <v>2245</v>
      </c>
      <c r="J120" s="50">
        <v>3577</v>
      </c>
      <c r="K120" s="21"/>
      <c r="L120" s="21"/>
      <c r="M120" s="21"/>
      <c r="N120" s="21"/>
      <c r="O120" s="21"/>
      <c r="P120" s="65"/>
      <c r="Q120" s="62"/>
      <c r="R120" s="65"/>
      <c r="S120" s="65"/>
      <c r="T120" s="65"/>
    </row>
    <row r="121" spans="5:20" s="6" customFormat="1" ht="18.75">
      <c r="E121" s="21" t="s">
        <v>137</v>
      </c>
      <c r="F121" s="65"/>
      <c r="G121" s="105" t="s">
        <v>147</v>
      </c>
      <c r="H121" s="65" t="s">
        <v>148</v>
      </c>
      <c r="I121" s="22">
        <v>3</v>
      </c>
      <c r="J121" s="29">
        <v>14</v>
      </c>
      <c r="K121" s="21"/>
      <c r="L121" s="21"/>
      <c r="M121" s="21"/>
      <c r="N121" s="21"/>
      <c r="O121" s="21"/>
      <c r="P121" s="65"/>
      <c r="Q121" s="62"/>
      <c r="R121" s="65"/>
      <c r="S121" s="65"/>
      <c r="T121" s="65"/>
    </row>
    <row r="122" spans="5:20" s="6" customFormat="1" ht="34.5" customHeight="1">
      <c r="E122" s="21" t="s">
        <v>137</v>
      </c>
      <c r="F122" s="65"/>
      <c r="G122" s="105" t="s">
        <v>149</v>
      </c>
      <c r="H122" s="65" t="s">
        <v>148</v>
      </c>
      <c r="I122" s="65">
        <v>16</v>
      </c>
      <c r="J122" s="50">
        <v>14</v>
      </c>
      <c r="K122" s="21"/>
      <c r="L122" s="21"/>
      <c r="M122" s="21"/>
      <c r="N122" s="21"/>
      <c r="O122" s="21"/>
      <c r="P122" s="65"/>
      <c r="Q122" s="62"/>
      <c r="R122" s="65"/>
      <c r="S122" s="65"/>
      <c r="T122" s="65"/>
    </row>
    <row r="123" spans="5:20" s="6" customFormat="1" ht="37.5">
      <c r="E123" s="21" t="s">
        <v>137</v>
      </c>
      <c r="F123" s="65"/>
      <c r="G123" s="105" t="s">
        <v>150</v>
      </c>
      <c r="H123" s="65" t="s">
        <v>148</v>
      </c>
      <c r="I123" s="65">
        <v>5</v>
      </c>
      <c r="J123" s="50">
        <v>11</v>
      </c>
      <c r="K123" s="21"/>
      <c r="L123" s="21"/>
      <c r="M123" s="21"/>
      <c r="N123" s="21"/>
      <c r="O123" s="21"/>
      <c r="P123" s="65"/>
      <c r="Q123" s="62"/>
      <c r="R123" s="65"/>
      <c r="S123" s="65"/>
      <c r="T123" s="65"/>
    </row>
    <row r="124" spans="5:20" s="6" customFormat="1" ht="37.5">
      <c r="E124" s="21" t="s">
        <v>137</v>
      </c>
      <c r="F124" s="65"/>
      <c r="G124" s="105" t="s">
        <v>151</v>
      </c>
      <c r="H124" s="65" t="s">
        <v>152</v>
      </c>
      <c r="I124" s="65">
        <v>71</v>
      </c>
      <c r="J124" s="50">
        <v>96</v>
      </c>
      <c r="K124" s="21"/>
      <c r="L124" s="21"/>
      <c r="M124" s="21"/>
      <c r="N124" s="21"/>
      <c r="O124" s="21"/>
      <c r="P124" s="65"/>
      <c r="Q124" s="62"/>
      <c r="R124" s="65"/>
      <c r="S124" s="65"/>
      <c r="T124" s="65"/>
    </row>
    <row r="125" spans="5:20" s="6" customFormat="1" ht="18.75">
      <c r="E125" s="21" t="s">
        <v>137</v>
      </c>
      <c r="F125" s="65"/>
      <c r="G125" s="105" t="s">
        <v>153</v>
      </c>
      <c r="H125" s="65" t="s">
        <v>148</v>
      </c>
      <c r="I125" s="65">
        <v>8</v>
      </c>
      <c r="J125" s="50">
        <v>7</v>
      </c>
      <c r="K125" s="21"/>
      <c r="L125" s="21"/>
      <c r="M125" s="21"/>
      <c r="N125" s="21"/>
      <c r="O125" s="21"/>
      <c r="P125" s="65"/>
      <c r="Q125" s="62"/>
      <c r="R125" s="65"/>
      <c r="S125" s="65"/>
      <c r="T125" s="65"/>
    </row>
    <row r="126" spans="5:20" s="6" customFormat="1" ht="18.75">
      <c r="E126" s="21" t="s">
        <v>137</v>
      </c>
      <c r="F126" s="65"/>
      <c r="G126" s="105" t="s">
        <v>154</v>
      </c>
      <c r="H126" s="65" t="s">
        <v>152</v>
      </c>
      <c r="I126" s="65">
        <v>11</v>
      </c>
      <c r="J126" s="50">
        <v>32</v>
      </c>
      <c r="K126" s="21"/>
      <c r="L126" s="21"/>
      <c r="M126" s="21"/>
      <c r="N126" s="21"/>
      <c r="O126" s="21"/>
      <c r="P126" s="65"/>
      <c r="Q126" s="62"/>
      <c r="R126" s="65"/>
      <c r="S126" s="65"/>
      <c r="T126" s="65"/>
    </row>
    <row r="127" spans="5:20" s="6" customFormat="1" ht="37.5">
      <c r="E127" s="21" t="s">
        <v>137</v>
      </c>
      <c r="F127" s="65"/>
      <c r="G127" s="105" t="s">
        <v>155</v>
      </c>
      <c r="H127" s="65" t="s">
        <v>120</v>
      </c>
      <c r="I127" s="47">
        <v>9495.5</v>
      </c>
      <c r="J127" s="50">
        <v>7549</v>
      </c>
      <c r="K127" s="21"/>
      <c r="L127" s="21"/>
      <c r="M127" s="21"/>
      <c r="N127" s="21"/>
      <c r="O127" s="21"/>
      <c r="P127" s="65"/>
      <c r="Q127" s="62"/>
      <c r="R127" s="65"/>
      <c r="S127" s="65"/>
      <c r="T127" s="65"/>
    </row>
    <row r="128" spans="5:20" s="6" customFormat="1" ht="37.5">
      <c r="E128" s="21" t="s">
        <v>137</v>
      </c>
      <c r="F128" s="65"/>
      <c r="G128" s="105" t="s">
        <v>156</v>
      </c>
      <c r="H128" s="65" t="s">
        <v>120</v>
      </c>
      <c r="I128" s="65">
        <v>0</v>
      </c>
      <c r="J128" s="50">
        <v>1178.44</v>
      </c>
      <c r="K128" s="21"/>
      <c r="L128" s="21"/>
      <c r="M128" s="21"/>
      <c r="N128" s="21"/>
      <c r="O128" s="21"/>
      <c r="P128" s="65"/>
      <c r="Q128" s="62"/>
      <c r="R128" s="65"/>
      <c r="S128" s="65"/>
      <c r="T128" s="65"/>
    </row>
    <row r="129" spans="5:20" s="6" customFormat="1" ht="38.25" customHeight="1">
      <c r="E129" s="21" t="s">
        <v>137</v>
      </c>
      <c r="F129" s="65"/>
      <c r="G129" s="107" t="s">
        <v>157</v>
      </c>
      <c r="H129" s="65" t="s">
        <v>120</v>
      </c>
      <c r="I129" s="47">
        <v>1186590</v>
      </c>
      <c r="J129" s="50">
        <v>1679172</v>
      </c>
      <c r="K129" s="21"/>
      <c r="L129" s="21"/>
      <c r="M129" s="21"/>
      <c r="N129" s="21"/>
      <c r="O129" s="21"/>
      <c r="P129" s="65"/>
      <c r="Q129" s="62"/>
      <c r="R129" s="65"/>
      <c r="S129" s="65"/>
      <c r="T129" s="65"/>
    </row>
    <row r="130" spans="5:20" s="6" customFormat="1" ht="26.25" customHeight="1">
      <c r="E130" s="21" t="s">
        <v>137</v>
      </c>
      <c r="F130" s="65"/>
      <c r="G130" s="105" t="s">
        <v>158</v>
      </c>
      <c r="H130" s="65" t="s">
        <v>120</v>
      </c>
      <c r="I130" s="47">
        <v>60842.32</v>
      </c>
      <c r="J130" s="50">
        <v>140260.42</v>
      </c>
      <c r="K130" s="21"/>
      <c r="L130" s="21"/>
      <c r="M130" s="21"/>
      <c r="N130" s="21"/>
      <c r="O130" s="21"/>
      <c r="P130" s="65"/>
      <c r="Q130" s="62"/>
      <c r="R130" s="65"/>
      <c r="S130" s="65"/>
      <c r="T130" s="65"/>
    </row>
    <row r="131" spans="5:20" s="6" customFormat="1" ht="18.75">
      <c r="E131" s="21" t="s">
        <v>137</v>
      </c>
      <c r="F131" s="65"/>
      <c r="G131" s="105" t="s">
        <v>159</v>
      </c>
      <c r="H131" s="65" t="s">
        <v>120</v>
      </c>
      <c r="I131" s="47">
        <v>21251.44</v>
      </c>
      <c r="J131" s="50">
        <v>32157</v>
      </c>
      <c r="K131" s="21"/>
      <c r="L131" s="21"/>
      <c r="M131" s="21"/>
      <c r="N131" s="21"/>
      <c r="O131" s="21"/>
      <c r="P131" s="65"/>
      <c r="Q131" s="62"/>
      <c r="R131" s="65"/>
      <c r="S131" s="65"/>
      <c r="T131" s="65"/>
    </row>
    <row r="132" spans="5:20" s="6" customFormat="1" ht="18.75">
      <c r="E132" s="21" t="s">
        <v>137</v>
      </c>
      <c r="F132" s="65"/>
      <c r="G132" s="105" t="s">
        <v>160</v>
      </c>
      <c r="H132" s="65" t="s">
        <v>120</v>
      </c>
      <c r="I132" s="47">
        <v>1278179.26</v>
      </c>
      <c r="J132" s="50">
        <v>1860316.86</v>
      </c>
      <c r="K132" s="21"/>
      <c r="L132" s="21"/>
      <c r="M132" s="21"/>
      <c r="N132" s="21"/>
      <c r="O132" s="21"/>
      <c r="P132" s="65"/>
      <c r="Q132" s="62"/>
      <c r="R132" s="65"/>
      <c r="S132" s="65"/>
      <c r="T132" s="65"/>
    </row>
    <row r="133" spans="5:20" s="6" customFormat="1" ht="37.5">
      <c r="E133" s="21" t="s">
        <v>137</v>
      </c>
      <c r="F133" s="65"/>
      <c r="G133" s="105" t="s">
        <v>161</v>
      </c>
      <c r="H133" s="65" t="s">
        <v>162</v>
      </c>
      <c r="I133" s="65">
        <v>3</v>
      </c>
      <c r="J133" s="50">
        <v>6</v>
      </c>
      <c r="K133" s="21"/>
      <c r="L133" s="21"/>
      <c r="M133" s="21"/>
      <c r="N133" s="21"/>
      <c r="O133" s="21"/>
      <c r="P133" s="65"/>
      <c r="Q133" s="62"/>
      <c r="R133" s="65"/>
      <c r="S133" s="65"/>
      <c r="T133" s="65"/>
    </row>
    <row r="134" spans="5:20" s="6" customFormat="1" ht="15"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2"/>
      <c r="R134" s="65"/>
      <c r="S134" s="65"/>
      <c r="T134" s="65"/>
    </row>
    <row r="135" spans="5:20" ht="36" customHeight="1">
      <c r="E135" s="21" t="s">
        <v>137</v>
      </c>
      <c r="F135" s="108"/>
      <c r="G135" s="103" t="s">
        <v>170</v>
      </c>
      <c r="H135" s="30" t="s">
        <v>176</v>
      </c>
      <c r="I135" s="48"/>
      <c r="J135" s="51"/>
      <c r="K135" s="5">
        <v>21</v>
      </c>
      <c r="L135" s="55">
        <v>19</v>
      </c>
      <c r="M135" s="55">
        <v>64</v>
      </c>
      <c r="N135" s="5">
        <v>18</v>
      </c>
      <c r="O135" s="40">
        <v>7</v>
      </c>
      <c r="P135" s="40"/>
      <c r="Q135" s="33"/>
      <c r="R135" s="40"/>
      <c r="S135" s="40"/>
      <c r="T135" s="40"/>
    </row>
    <row r="136" spans="5:20" ht="24" customHeight="1">
      <c r="E136" s="21" t="s">
        <v>137</v>
      </c>
      <c r="F136" s="40"/>
      <c r="G136" s="103" t="s">
        <v>171</v>
      </c>
      <c r="H136" s="30" t="s">
        <v>172</v>
      </c>
      <c r="I136" s="48"/>
      <c r="J136" s="51"/>
      <c r="K136" s="5">
        <v>581</v>
      </c>
      <c r="L136" s="65">
        <v>441</v>
      </c>
      <c r="M136" s="65">
        <v>777</v>
      </c>
      <c r="N136" s="5">
        <v>350</v>
      </c>
      <c r="O136" s="40">
        <v>561</v>
      </c>
      <c r="P136" s="40"/>
      <c r="Q136" s="33"/>
      <c r="R136" s="40"/>
      <c r="S136" s="40"/>
      <c r="T136" s="40"/>
    </row>
    <row r="137" spans="5:20" ht="24" customHeight="1">
      <c r="E137" s="21" t="s">
        <v>137</v>
      </c>
      <c r="F137" s="40"/>
      <c r="G137" s="103" t="s">
        <v>174</v>
      </c>
      <c r="H137" s="30" t="s">
        <v>16</v>
      </c>
      <c r="I137" s="48"/>
      <c r="J137" s="51"/>
      <c r="K137" s="5" t="s">
        <v>199</v>
      </c>
      <c r="L137" s="65">
        <v>0</v>
      </c>
      <c r="M137" s="65">
        <v>72</v>
      </c>
      <c r="N137" s="5">
        <v>0</v>
      </c>
      <c r="O137" s="40">
        <v>0</v>
      </c>
      <c r="P137" s="40"/>
      <c r="Q137" s="33"/>
      <c r="R137" s="40"/>
      <c r="S137" s="40"/>
      <c r="T137" s="40"/>
    </row>
    <row r="138" spans="5:20" ht="24" customHeight="1">
      <c r="E138" s="21" t="s">
        <v>137</v>
      </c>
      <c r="F138" s="40"/>
      <c r="G138" s="103" t="s">
        <v>177</v>
      </c>
      <c r="H138" s="30" t="s">
        <v>16</v>
      </c>
      <c r="I138" s="48"/>
      <c r="J138" s="51"/>
      <c r="K138" s="5">
        <v>545</v>
      </c>
      <c r="L138" s="65">
        <v>441</v>
      </c>
      <c r="M138" s="65">
        <v>705</v>
      </c>
      <c r="N138" s="5">
        <v>279</v>
      </c>
      <c r="O138" s="40">
        <v>561</v>
      </c>
      <c r="P138" s="40"/>
      <c r="Q138" s="33"/>
      <c r="R138" s="40"/>
      <c r="S138" s="40"/>
      <c r="T138" s="40"/>
    </row>
    <row r="139" spans="5:20" ht="24" customHeight="1">
      <c r="E139" s="109" t="s">
        <v>145</v>
      </c>
      <c r="F139" s="40"/>
      <c r="G139" s="103" t="s">
        <v>178</v>
      </c>
      <c r="H139" s="30" t="s">
        <v>172</v>
      </c>
      <c r="I139" s="48"/>
      <c r="J139" s="51"/>
      <c r="K139" s="5">
        <v>24</v>
      </c>
      <c r="L139" s="65">
        <v>16</v>
      </c>
      <c r="M139" s="65">
        <v>22</v>
      </c>
      <c r="N139" s="5">
        <v>19</v>
      </c>
      <c r="O139" s="40">
        <v>27</v>
      </c>
      <c r="P139" s="40"/>
      <c r="Q139" s="33"/>
      <c r="R139" s="40"/>
      <c r="S139" s="40"/>
      <c r="T139" s="40"/>
    </row>
    <row r="140" spans="5:20" ht="24" customHeight="1">
      <c r="E140" s="109"/>
      <c r="F140" s="40"/>
      <c r="G140" s="103" t="s">
        <v>179</v>
      </c>
      <c r="H140" s="30" t="s">
        <v>172</v>
      </c>
      <c r="I140" s="48"/>
      <c r="J140" s="51"/>
      <c r="K140" s="5" t="s">
        <v>199</v>
      </c>
      <c r="L140" s="65">
        <v>0</v>
      </c>
      <c r="M140" s="65">
        <v>0</v>
      </c>
      <c r="N140" s="5">
        <v>1</v>
      </c>
      <c r="O140" s="40">
        <v>0</v>
      </c>
      <c r="P140" s="40"/>
      <c r="Q140" s="33"/>
      <c r="R140" s="40"/>
      <c r="S140" s="40"/>
      <c r="T140" s="40"/>
    </row>
    <row r="141" spans="5:20" ht="24" customHeight="1">
      <c r="E141" s="109"/>
      <c r="F141" s="40"/>
      <c r="G141" s="103" t="s">
        <v>180</v>
      </c>
      <c r="H141" s="30" t="s">
        <v>172</v>
      </c>
      <c r="I141" s="48"/>
      <c r="J141" s="51"/>
      <c r="K141" s="5">
        <v>9</v>
      </c>
      <c r="L141" s="65">
        <v>8</v>
      </c>
      <c r="M141" s="65">
        <v>10</v>
      </c>
      <c r="N141" s="5">
        <v>7</v>
      </c>
      <c r="O141" s="40">
        <v>11</v>
      </c>
      <c r="P141" s="40"/>
      <c r="Q141" s="33"/>
      <c r="R141" s="40"/>
      <c r="S141" s="40"/>
      <c r="T141" s="40"/>
    </row>
    <row r="142" spans="5:20" ht="24" customHeight="1">
      <c r="E142" s="109"/>
      <c r="F142" s="40"/>
      <c r="G142" s="103" t="s">
        <v>181</v>
      </c>
      <c r="H142" s="30" t="s">
        <v>172</v>
      </c>
      <c r="I142" s="48"/>
      <c r="J142" s="51"/>
      <c r="K142" s="5" t="s">
        <v>199</v>
      </c>
      <c r="L142" s="65">
        <v>1</v>
      </c>
      <c r="M142" s="65">
        <v>1</v>
      </c>
      <c r="N142" s="5">
        <v>0</v>
      </c>
      <c r="O142" s="40">
        <v>1</v>
      </c>
      <c r="P142" s="40"/>
      <c r="Q142" s="33"/>
      <c r="R142" s="40"/>
      <c r="S142" s="40"/>
      <c r="T142" s="40"/>
    </row>
    <row r="143" spans="5:20" ht="24" customHeight="1">
      <c r="E143" s="109"/>
      <c r="F143" s="40"/>
      <c r="G143" s="103" t="s">
        <v>182</v>
      </c>
      <c r="H143" s="30" t="s">
        <v>172</v>
      </c>
      <c r="I143" s="48"/>
      <c r="J143" s="51"/>
      <c r="K143" s="5">
        <v>11</v>
      </c>
      <c r="L143" s="65">
        <v>9</v>
      </c>
      <c r="M143" s="65">
        <v>12</v>
      </c>
      <c r="N143" s="5">
        <v>17</v>
      </c>
      <c r="O143" s="40">
        <v>15</v>
      </c>
      <c r="P143" s="40"/>
      <c r="Q143" s="33"/>
      <c r="R143" s="40"/>
      <c r="S143" s="40"/>
      <c r="T143" s="40"/>
    </row>
    <row r="144" spans="5:20" ht="24" customHeight="1">
      <c r="E144" s="21" t="s">
        <v>205</v>
      </c>
      <c r="F144" s="40"/>
      <c r="G144" s="103" t="s">
        <v>157</v>
      </c>
      <c r="H144" s="30" t="s">
        <v>167</v>
      </c>
      <c r="I144" s="48"/>
      <c r="J144" s="51"/>
      <c r="K144" s="5" t="s">
        <v>200</v>
      </c>
      <c r="L144" s="65" t="s">
        <v>206</v>
      </c>
      <c r="M144" s="65" t="s">
        <v>211</v>
      </c>
      <c r="N144" s="65" t="s">
        <v>215</v>
      </c>
      <c r="O144" s="20">
        <v>849600</v>
      </c>
      <c r="P144" s="40"/>
      <c r="Q144" s="33"/>
      <c r="R144" s="40"/>
      <c r="S144" s="40"/>
      <c r="T144" s="40"/>
    </row>
    <row r="145" spans="5:20" ht="24" customHeight="1">
      <c r="E145" s="110" t="s">
        <v>149</v>
      </c>
      <c r="F145" s="40"/>
      <c r="G145" s="103" t="s">
        <v>183</v>
      </c>
      <c r="H145" s="30" t="s">
        <v>172</v>
      </c>
      <c r="I145" s="48"/>
      <c r="J145" s="51"/>
      <c r="K145" s="5">
        <v>16</v>
      </c>
      <c r="L145" s="65">
        <v>2</v>
      </c>
      <c r="M145" s="65">
        <v>13</v>
      </c>
      <c r="N145" s="5">
        <v>18</v>
      </c>
      <c r="O145" s="40">
        <v>19</v>
      </c>
      <c r="P145" s="40"/>
      <c r="Q145" s="33"/>
      <c r="R145" s="40"/>
      <c r="S145" s="40"/>
      <c r="T145" s="40"/>
    </row>
    <row r="146" spans="5:20" ht="24" customHeight="1">
      <c r="E146" s="110"/>
      <c r="F146" s="40"/>
      <c r="G146" s="103" t="s">
        <v>184</v>
      </c>
      <c r="H146" s="30" t="s">
        <v>167</v>
      </c>
      <c r="I146" s="48"/>
      <c r="J146" s="51" t="s">
        <v>17</v>
      </c>
      <c r="K146" s="5" t="s">
        <v>201</v>
      </c>
      <c r="L146" s="65" t="s">
        <v>207</v>
      </c>
      <c r="M146" s="65" t="s">
        <v>212</v>
      </c>
      <c r="N146" s="65" t="s">
        <v>216</v>
      </c>
      <c r="O146" s="20">
        <v>32460.7</v>
      </c>
      <c r="P146" s="40"/>
      <c r="Q146" s="33"/>
      <c r="R146" s="40"/>
      <c r="S146" s="40"/>
      <c r="T146" s="40"/>
    </row>
    <row r="147" spans="5:20" ht="24" customHeight="1">
      <c r="E147" s="110" t="s">
        <v>153</v>
      </c>
      <c r="F147" s="40"/>
      <c r="G147" s="103" t="s">
        <v>185</v>
      </c>
      <c r="H147" s="30" t="s">
        <v>172</v>
      </c>
      <c r="I147" s="48"/>
      <c r="J147" s="51"/>
      <c r="K147" s="5">
        <v>18</v>
      </c>
      <c r="L147" s="65"/>
      <c r="M147" s="65">
        <v>13</v>
      </c>
      <c r="N147" s="5">
        <v>9</v>
      </c>
      <c r="O147" s="40">
        <v>1</v>
      </c>
      <c r="P147" s="40"/>
      <c r="Q147" s="33"/>
      <c r="R147" s="40"/>
      <c r="S147" s="40"/>
      <c r="T147" s="40"/>
    </row>
    <row r="148" spans="5:20" ht="24" customHeight="1">
      <c r="E148" s="110"/>
      <c r="F148" s="40"/>
      <c r="G148" s="103" t="s">
        <v>186</v>
      </c>
      <c r="H148" s="30" t="s">
        <v>167</v>
      </c>
      <c r="I148" s="48"/>
      <c r="J148" s="51"/>
      <c r="K148" s="5" t="s">
        <v>202</v>
      </c>
      <c r="L148" s="65" t="s">
        <v>208</v>
      </c>
      <c r="M148" s="65" t="s">
        <v>213</v>
      </c>
      <c r="N148" s="65" t="s">
        <v>217</v>
      </c>
      <c r="O148" s="40">
        <v>1509.8</v>
      </c>
      <c r="P148" s="40"/>
      <c r="Q148" s="33"/>
      <c r="R148" s="40"/>
      <c r="S148" s="40"/>
      <c r="T148" s="40"/>
    </row>
    <row r="149" spans="5:20" ht="24" customHeight="1">
      <c r="E149" s="82" t="s">
        <v>154</v>
      </c>
      <c r="F149" s="40"/>
      <c r="G149" s="103" t="s">
        <v>187</v>
      </c>
      <c r="H149" s="30" t="s">
        <v>172</v>
      </c>
      <c r="I149" s="48"/>
      <c r="J149" s="51"/>
      <c r="K149" s="5">
        <v>38</v>
      </c>
      <c r="L149" s="65"/>
      <c r="M149" s="65">
        <v>35</v>
      </c>
      <c r="N149" s="5">
        <v>40</v>
      </c>
      <c r="O149" s="40">
        <v>38</v>
      </c>
      <c r="P149" s="40"/>
      <c r="Q149" s="33"/>
      <c r="R149" s="40"/>
      <c r="S149" s="40"/>
      <c r="T149" s="40"/>
    </row>
    <row r="150" spans="5:20" ht="24" customHeight="1">
      <c r="E150" s="82"/>
      <c r="F150" s="40"/>
      <c r="G150" s="103" t="s">
        <v>188</v>
      </c>
      <c r="H150" s="30" t="s">
        <v>172</v>
      </c>
      <c r="I150" s="48"/>
      <c r="J150" s="51"/>
      <c r="K150" s="5" t="s">
        <v>199</v>
      </c>
      <c r="L150" s="65">
        <v>0</v>
      </c>
      <c r="M150" s="65">
        <v>80</v>
      </c>
      <c r="N150" s="5">
        <v>0</v>
      </c>
      <c r="O150" s="40">
        <v>0</v>
      </c>
      <c r="P150" s="40"/>
      <c r="Q150" s="33"/>
      <c r="R150" s="40"/>
      <c r="S150" s="40"/>
      <c r="T150" s="40"/>
    </row>
    <row r="151" spans="5:20" ht="24" customHeight="1">
      <c r="E151" s="82"/>
      <c r="F151" s="40"/>
      <c r="G151" s="103" t="s">
        <v>189</v>
      </c>
      <c r="H151" s="30" t="s">
        <v>167</v>
      </c>
      <c r="I151" s="48"/>
      <c r="J151" s="51"/>
      <c r="K151" s="5" t="s">
        <v>203</v>
      </c>
      <c r="L151" s="65">
        <v>0</v>
      </c>
      <c r="M151" s="65">
        <v>0</v>
      </c>
      <c r="N151" s="5">
        <v>0</v>
      </c>
      <c r="O151" s="40">
        <v>0</v>
      </c>
      <c r="P151" s="40"/>
      <c r="Q151" s="33"/>
      <c r="R151" s="40"/>
      <c r="S151" s="40"/>
      <c r="T151" s="40"/>
    </row>
    <row r="152" spans="5:20" ht="24" customHeight="1">
      <c r="E152" s="110" t="s">
        <v>166</v>
      </c>
      <c r="F152" s="40"/>
      <c r="G152" s="103" t="s">
        <v>190</v>
      </c>
      <c r="H152" s="30" t="s">
        <v>172</v>
      </c>
      <c r="I152" s="48"/>
      <c r="J152" s="51"/>
      <c r="K152" s="17">
        <v>1</v>
      </c>
      <c r="L152" s="50">
        <v>2</v>
      </c>
      <c r="M152" s="50">
        <v>2</v>
      </c>
      <c r="N152" s="5">
        <v>3</v>
      </c>
      <c r="O152" s="40">
        <v>4</v>
      </c>
      <c r="P152" s="40"/>
      <c r="Q152" s="33"/>
      <c r="R152" s="40"/>
      <c r="S152" s="40"/>
      <c r="T152" s="40"/>
    </row>
    <row r="153" spans="5:20" ht="24" customHeight="1">
      <c r="E153" s="110"/>
      <c r="F153" s="40"/>
      <c r="G153" s="103" t="s">
        <v>191</v>
      </c>
      <c r="H153" s="30" t="s">
        <v>172</v>
      </c>
      <c r="I153" s="48"/>
      <c r="J153" s="51"/>
      <c r="K153" s="5" t="s">
        <v>204</v>
      </c>
      <c r="L153" s="65">
        <v>0</v>
      </c>
      <c r="M153" s="65" t="s">
        <v>214</v>
      </c>
      <c r="N153" s="65" t="s">
        <v>218</v>
      </c>
      <c r="O153" s="40">
        <v>905.88</v>
      </c>
      <c r="P153" s="40"/>
      <c r="Q153" s="33"/>
      <c r="R153" s="40"/>
      <c r="S153" s="40"/>
      <c r="T153" s="40"/>
    </row>
    <row r="154" spans="5:20" ht="24" customHeight="1">
      <c r="E154" s="110" t="s">
        <v>161</v>
      </c>
      <c r="F154" s="40"/>
      <c r="G154" s="111" t="s">
        <v>192</v>
      </c>
      <c r="H154" s="30" t="s">
        <v>175</v>
      </c>
      <c r="I154" s="5"/>
      <c r="J154" s="17"/>
      <c r="K154" s="5">
        <v>9</v>
      </c>
      <c r="L154" s="65">
        <v>7</v>
      </c>
      <c r="M154" s="65">
        <v>6</v>
      </c>
      <c r="N154" s="5">
        <v>4</v>
      </c>
      <c r="O154" s="40">
        <v>3</v>
      </c>
      <c r="P154" s="40"/>
      <c r="Q154" s="33"/>
      <c r="R154" s="40"/>
      <c r="S154" s="40"/>
      <c r="T154" s="40"/>
    </row>
    <row r="155" spans="5:20" ht="24" customHeight="1">
      <c r="E155" s="110"/>
      <c r="F155" s="40"/>
      <c r="G155" s="103" t="s">
        <v>193</v>
      </c>
      <c r="H155" s="30" t="s">
        <v>194</v>
      </c>
      <c r="I155" s="5"/>
      <c r="J155" s="17"/>
      <c r="K155" s="5">
        <v>300</v>
      </c>
      <c r="L155" s="65">
        <v>980</v>
      </c>
      <c r="M155" s="65">
        <v>890</v>
      </c>
      <c r="N155" s="5">
        <v>520</v>
      </c>
      <c r="O155" s="40">
        <v>400</v>
      </c>
      <c r="P155" s="40"/>
      <c r="Q155" s="33"/>
      <c r="R155" s="40"/>
      <c r="S155" s="40"/>
      <c r="T155" s="40"/>
    </row>
    <row r="156" spans="5:20" ht="24" customHeight="1">
      <c r="E156" s="110"/>
      <c r="F156" s="40"/>
      <c r="G156" s="103" t="s">
        <v>169</v>
      </c>
      <c r="H156" s="30" t="s">
        <v>195</v>
      </c>
      <c r="I156" s="48"/>
      <c r="J156" s="51"/>
      <c r="K156" s="5">
        <v>7</v>
      </c>
      <c r="L156" s="65">
        <v>1</v>
      </c>
      <c r="M156" s="65">
        <v>1</v>
      </c>
      <c r="N156" s="5">
        <v>1</v>
      </c>
      <c r="O156" s="40">
        <v>0</v>
      </c>
      <c r="P156" s="40"/>
      <c r="Q156" s="33"/>
      <c r="R156" s="40"/>
      <c r="S156" s="40"/>
      <c r="T156" s="40"/>
    </row>
    <row r="157" spans="5:20" ht="24" customHeight="1">
      <c r="E157" s="110"/>
      <c r="F157" s="40"/>
      <c r="G157" s="103" t="s">
        <v>173</v>
      </c>
      <c r="H157" s="30" t="s">
        <v>194</v>
      </c>
      <c r="I157" s="48"/>
      <c r="J157" s="51"/>
      <c r="K157" s="5">
        <v>265</v>
      </c>
      <c r="L157" s="65">
        <v>50</v>
      </c>
      <c r="M157" s="65">
        <v>85</v>
      </c>
      <c r="N157" s="5">
        <v>500</v>
      </c>
      <c r="O157" s="40">
        <v>0</v>
      </c>
      <c r="P157" s="40"/>
      <c r="Q157" s="33"/>
      <c r="R157" s="40"/>
      <c r="S157" s="40"/>
      <c r="T157" s="40"/>
    </row>
    <row r="158" spans="5:20" ht="18.75">
      <c r="E158" s="65"/>
      <c r="F158" s="65"/>
      <c r="G158" s="34"/>
      <c r="H158" s="65"/>
      <c r="I158" s="48"/>
      <c r="J158" s="51"/>
      <c r="K158" s="40"/>
      <c r="L158" s="40"/>
      <c r="M158" s="40"/>
      <c r="N158" s="40"/>
      <c r="O158" s="40"/>
      <c r="P158" s="40"/>
      <c r="Q158" s="33"/>
      <c r="R158" s="40"/>
      <c r="S158" s="40"/>
      <c r="T158" s="40"/>
    </row>
    <row r="159" spans="2:20" ht="15">
      <c r="B159" s="58"/>
      <c r="C159" s="4" t="s">
        <v>228</v>
      </c>
      <c r="E159" s="21" t="s">
        <v>137</v>
      </c>
      <c r="F159" s="108"/>
      <c r="G159" s="103" t="s">
        <v>170</v>
      </c>
      <c r="H159" s="30" t="s">
        <v>176</v>
      </c>
      <c r="I159" s="40"/>
      <c r="J159" s="26"/>
      <c r="K159" s="40"/>
      <c r="L159" s="40"/>
      <c r="M159" s="40"/>
      <c r="N159" s="40"/>
      <c r="O159" s="40"/>
      <c r="P159" s="40">
        <v>7</v>
      </c>
      <c r="Q159" s="33">
        <v>53</v>
      </c>
      <c r="R159" s="40">
        <v>17</v>
      </c>
      <c r="S159" s="40">
        <v>39</v>
      </c>
      <c r="T159" s="40">
        <v>13</v>
      </c>
    </row>
    <row r="160" spans="5:20" ht="25.5">
      <c r="E160" s="109" t="s">
        <v>137</v>
      </c>
      <c r="F160" s="108"/>
      <c r="G160" s="110" t="s">
        <v>171</v>
      </c>
      <c r="H160" s="57" t="s">
        <v>227</v>
      </c>
      <c r="I160" s="40"/>
      <c r="J160" s="26"/>
      <c r="K160" s="40"/>
      <c r="L160" s="40"/>
      <c r="M160" s="40"/>
      <c r="N160" s="40"/>
      <c r="O160" s="40"/>
      <c r="P160" s="40">
        <v>461</v>
      </c>
      <c r="Q160" s="33">
        <v>633</v>
      </c>
      <c r="R160" s="40">
        <v>812</v>
      </c>
      <c r="S160" s="40">
        <v>989</v>
      </c>
      <c r="T160" s="40">
        <v>449</v>
      </c>
    </row>
    <row r="161" spans="5:20" ht="25.5">
      <c r="E161" s="109"/>
      <c r="F161" s="40"/>
      <c r="G161" s="110"/>
      <c r="H161" s="57" t="s">
        <v>229</v>
      </c>
      <c r="I161" s="40"/>
      <c r="J161" s="26"/>
      <c r="K161" s="40"/>
      <c r="L161" s="40"/>
      <c r="M161" s="40"/>
      <c r="N161" s="40"/>
      <c r="O161" s="40"/>
      <c r="P161" s="40">
        <v>2766</v>
      </c>
      <c r="Q161" s="33">
        <v>3798</v>
      </c>
      <c r="R161" s="40">
        <v>4872</v>
      </c>
      <c r="S161" s="40">
        <v>5934</v>
      </c>
      <c r="T161" s="26">
        <v>2694</v>
      </c>
    </row>
    <row r="162" spans="5:20" ht="16.5" customHeight="1">
      <c r="E162" s="21" t="s">
        <v>137</v>
      </c>
      <c r="F162" s="40"/>
      <c r="G162" s="103" t="s">
        <v>174</v>
      </c>
      <c r="H162" s="30" t="s">
        <v>16</v>
      </c>
      <c r="I162" s="40"/>
      <c r="J162" s="26"/>
      <c r="K162" s="40"/>
      <c r="L162" s="40"/>
      <c r="M162" s="40"/>
      <c r="N162" s="40"/>
      <c r="O162" s="40"/>
      <c r="P162" s="40">
        <v>0</v>
      </c>
      <c r="Q162" s="33">
        <v>0</v>
      </c>
      <c r="R162" s="40">
        <v>0</v>
      </c>
      <c r="S162" s="40">
        <v>33</v>
      </c>
      <c r="T162" s="40">
        <v>0</v>
      </c>
    </row>
    <row r="163" spans="5:20" ht="34.5" customHeight="1">
      <c r="E163" s="21" t="s">
        <v>137</v>
      </c>
      <c r="F163" s="40"/>
      <c r="G163" s="103" t="s">
        <v>177</v>
      </c>
      <c r="H163" s="30" t="s">
        <v>16</v>
      </c>
      <c r="I163" s="40"/>
      <c r="J163" s="26"/>
      <c r="K163" s="40"/>
      <c r="L163" s="40"/>
      <c r="M163" s="40"/>
      <c r="N163" s="40"/>
      <c r="O163" s="40"/>
      <c r="P163" s="40">
        <v>461</v>
      </c>
      <c r="Q163" s="33">
        <v>633</v>
      </c>
      <c r="R163" s="40">
        <v>812</v>
      </c>
      <c r="S163" s="40">
        <v>956</v>
      </c>
      <c r="T163" s="40">
        <v>449</v>
      </c>
    </row>
    <row r="164" spans="5:20" ht="27.75" customHeight="1">
      <c r="E164" s="109" t="s">
        <v>145</v>
      </c>
      <c r="F164" s="40"/>
      <c r="G164" s="103" t="s">
        <v>178</v>
      </c>
      <c r="H164" s="30" t="s">
        <v>172</v>
      </c>
      <c r="I164" s="40"/>
      <c r="J164" s="26"/>
      <c r="K164" s="40"/>
      <c r="L164" s="40"/>
      <c r="M164" s="40"/>
      <c r="N164" s="40"/>
      <c r="O164" s="40"/>
      <c r="P164" s="40">
        <v>26</v>
      </c>
      <c r="Q164" s="33">
        <v>17</v>
      </c>
      <c r="R164" s="40">
        <v>27</v>
      </c>
      <c r="S164" s="40">
        <v>29</v>
      </c>
      <c r="T164" s="40">
        <v>8</v>
      </c>
    </row>
    <row r="165" spans="5:20" ht="32.25" customHeight="1">
      <c r="E165" s="109"/>
      <c r="F165" s="40"/>
      <c r="G165" s="103" t="s">
        <v>179</v>
      </c>
      <c r="H165" s="30" t="s">
        <v>172</v>
      </c>
      <c r="I165" s="40"/>
      <c r="J165" s="26"/>
      <c r="K165" s="40"/>
      <c r="L165" s="40"/>
      <c r="M165" s="40"/>
      <c r="N165" s="40"/>
      <c r="O165" s="40"/>
      <c r="P165" s="40">
        <v>1</v>
      </c>
      <c r="Q165" s="33">
        <v>0</v>
      </c>
      <c r="R165" s="40">
        <v>0</v>
      </c>
      <c r="S165" s="40">
        <v>0</v>
      </c>
      <c r="T165" s="40">
        <v>0</v>
      </c>
    </row>
    <row r="166" spans="5:20" ht="21.75" customHeight="1">
      <c r="E166" s="109"/>
      <c r="F166" s="40"/>
      <c r="G166" s="103" t="s">
        <v>180</v>
      </c>
      <c r="H166" s="30" t="s">
        <v>172</v>
      </c>
      <c r="I166" s="40"/>
      <c r="J166" s="26"/>
      <c r="K166" s="40"/>
      <c r="L166" s="40"/>
      <c r="M166" s="40"/>
      <c r="N166" s="40"/>
      <c r="O166" s="40"/>
      <c r="P166" s="40">
        <v>7</v>
      </c>
      <c r="Q166" s="33">
        <v>3</v>
      </c>
      <c r="R166" s="40">
        <v>7</v>
      </c>
      <c r="S166" s="40">
        <v>10</v>
      </c>
      <c r="T166" s="40">
        <v>5</v>
      </c>
    </row>
    <row r="167" spans="5:20" ht="28.5" customHeight="1">
      <c r="E167" s="109"/>
      <c r="F167" s="40"/>
      <c r="G167" s="103" t="s">
        <v>181</v>
      </c>
      <c r="H167" s="30" t="s">
        <v>172</v>
      </c>
      <c r="I167" s="40"/>
      <c r="J167" s="26"/>
      <c r="K167" s="40"/>
      <c r="L167" s="40"/>
      <c r="M167" s="40"/>
      <c r="N167" s="40"/>
      <c r="O167" s="40"/>
      <c r="P167" s="40">
        <v>1</v>
      </c>
      <c r="Q167" s="33">
        <v>2</v>
      </c>
      <c r="R167" s="40">
        <v>1</v>
      </c>
      <c r="S167" s="40">
        <v>0</v>
      </c>
      <c r="T167" s="40">
        <v>1</v>
      </c>
    </row>
    <row r="168" spans="5:20" ht="27.75" customHeight="1">
      <c r="E168" s="109"/>
      <c r="F168" s="40"/>
      <c r="G168" s="103" t="s">
        <v>182</v>
      </c>
      <c r="H168" s="30" t="s">
        <v>172</v>
      </c>
      <c r="I168" s="40"/>
      <c r="J168" s="26"/>
      <c r="K168" s="40"/>
      <c r="L168" s="40"/>
      <c r="M168" s="40"/>
      <c r="N168" s="40"/>
      <c r="O168" s="40"/>
      <c r="P168" s="40">
        <v>23</v>
      </c>
      <c r="Q168" s="33">
        <v>15</v>
      </c>
      <c r="R168" s="40">
        <v>16</v>
      </c>
      <c r="S168" s="40">
        <v>4</v>
      </c>
      <c r="T168" s="40">
        <v>11</v>
      </c>
    </row>
    <row r="169" spans="5:20" ht="39.75" customHeight="1">
      <c r="E169" s="109" t="s">
        <v>205</v>
      </c>
      <c r="F169" s="40"/>
      <c r="G169" s="110" t="s">
        <v>157</v>
      </c>
      <c r="H169" s="57" t="s">
        <v>227</v>
      </c>
      <c r="I169" s="40"/>
      <c r="J169" s="26"/>
      <c r="K169" s="40"/>
      <c r="L169" s="40"/>
      <c r="M169" s="40"/>
      <c r="N169" s="40"/>
      <c r="O169" s="40"/>
      <c r="P169" s="40">
        <v>2079</v>
      </c>
      <c r="Q169" s="60">
        <v>1865</v>
      </c>
      <c r="R169" s="40">
        <v>2718</v>
      </c>
      <c r="S169" s="40">
        <v>3727</v>
      </c>
      <c r="T169" s="26">
        <v>1765</v>
      </c>
    </row>
    <row r="170" spans="5:20" ht="31.5" customHeight="1">
      <c r="E170" s="109"/>
      <c r="F170" s="40"/>
      <c r="G170" s="110"/>
      <c r="H170" s="57" t="s">
        <v>229</v>
      </c>
      <c r="I170" s="40"/>
      <c r="J170" s="26"/>
      <c r="K170" s="40"/>
      <c r="L170" s="40"/>
      <c r="M170" s="40"/>
      <c r="N170" s="40"/>
      <c r="O170" s="40"/>
      <c r="P170" s="26">
        <v>12474</v>
      </c>
      <c r="Q170" s="60">
        <v>11190</v>
      </c>
      <c r="R170" s="40">
        <v>9162</v>
      </c>
      <c r="S170" s="40">
        <v>22362</v>
      </c>
      <c r="T170" s="26">
        <v>10590</v>
      </c>
    </row>
    <row r="171" spans="1:20" ht="30" customHeight="1">
      <c r="A171" s="25"/>
      <c r="E171" s="110" t="s">
        <v>149</v>
      </c>
      <c r="F171" s="40"/>
      <c r="G171" s="103" t="s">
        <v>183</v>
      </c>
      <c r="H171" s="30" t="s">
        <v>172</v>
      </c>
      <c r="I171" s="40"/>
      <c r="J171" s="26"/>
      <c r="K171" s="40"/>
      <c r="L171" s="40"/>
      <c r="M171" s="40"/>
      <c r="N171" s="40"/>
      <c r="O171" s="40"/>
      <c r="P171" s="26">
        <v>26</v>
      </c>
      <c r="Q171" s="33">
        <v>27</v>
      </c>
      <c r="R171" s="40">
        <v>26</v>
      </c>
      <c r="S171" s="40">
        <v>68</v>
      </c>
      <c r="T171" s="40">
        <v>11</v>
      </c>
    </row>
    <row r="172" spans="5:20" ht="36.75" customHeight="1">
      <c r="E172" s="110"/>
      <c r="F172" s="40"/>
      <c r="G172" s="103" t="s">
        <v>184</v>
      </c>
      <c r="H172" s="30" t="s">
        <v>167</v>
      </c>
      <c r="I172" s="40"/>
      <c r="J172" s="26"/>
      <c r="K172" s="40"/>
      <c r="L172" s="40"/>
      <c r="M172" s="40"/>
      <c r="N172" s="40"/>
      <c r="O172" s="40"/>
      <c r="P172" s="20">
        <v>39254.72</v>
      </c>
      <c r="Q172" s="54">
        <v>29619.08</v>
      </c>
      <c r="R172" s="40">
        <v>31554.82</v>
      </c>
      <c r="S172" s="20">
        <v>33215.6</v>
      </c>
      <c r="T172" s="20">
        <v>23250.92</v>
      </c>
    </row>
    <row r="173" spans="5:20" ht="25.5">
      <c r="E173" s="110" t="s">
        <v>153</v>
      </c>
      <c r="F173" s="40"/>
      <c r="G173" s="103" t="s">
        <v>185</v>
      </c>
      <c r="H173" s="30" t="s">
        <v>172</v>
      </c>
      <c r="I173" s="40"/>
      <c r="J173" s="26"/>
      <c r="K173" s="40"/>
      <c r="L173" s="40"/>
      <c r="M173" s="40"/>
      <c r="N173" s="40"/>
      <c r="O173" s="40"/>
      <c r="P173" s="20">
        <v>7</v>
      </c>
      <c r="Q173" s="33">
        <v>13</v>
      </c>
      <c r="R173" s="40">
        <v>15</v>
      </c>
      <c r="S173" s="40">
        <v>9</v>
      </c>
      <c r="T173" s="40">
        <v>10</v>
      </c>
    </row>
    <row r="174" spans="5:20" ht="25.5">
      <c r="E174" s="110"/>
      <c r="F174" s="40"/>
      <c r="G174" s="103" t="s">
        <v>186</v>
      </c>
      <c r="H174" s="30" t="s">
        <v>167</v>
      </c>
      <c r="I174" s="40"/>
      <c r="J174" s="26"/>
      <c r="K174" s="40"/>
      <c r="L174" s="40"/>
      <c r="M174" s="40"/>
      <c r="N174" s="40"/>
      <c r="O174" s="40"/>
      <c r="P174" s="40">
        <v>7</v>
      </c>
      <c r="Q174" s="54">
        <v>6567.62</v>
      </c>
      <c r="R174" s="40">
        <v>24156</v>
      </c>
      <c r="S174" s="20">
        <v>12074.84</v>
      </c>
      <c r="T174" s="20">
        <v>12833.3</v>
      </c>
    </row>
    <row r="175" spans="5:20" ht="23.25" customHeight="1">
      <c r="E175" s="82" t="s">
        <v>154</v>
      </c>
      <c r="F175" s="40"/>
      <c r="G175" s="103" t="s">
        <v>187</v>
      </c>
      <c r="H175" s="30" t="s">
        <v>172</v>
      </c>
      <c r="I175" s="40"/>
      <c r="J175" s="26"/>
      <c r="K175" s="40"/>
      <c r="L175" s="40"/>
      <c r="M175" s="40"/>
      <c r="N175" s="40"/>
      <c r="O175" s="40"/>
      <c r="P175" s="40">
        <v>30</v>
      </c>
      <c r="Q175" s="33">
        <v>40</v>
      </c>
      <c r="R175" s="40">
        <v>45</v>
      </c>
      <c r="S175" s="40">
        <v>53</v>
      </c>
      <c r="T175" s="40">
        <v>40</v>
      </c>
    </row>
    <row r="176" spans="5:20" ht="26.25" customHeight="1">
      <c r="E176" s="82"/>
      <c r="F176" s="40"/>
      <c r="G176" s="103" t="s">
        <v>188</v>
      </c>
      <c r="H176" s="30" t="s">
        <v>172</v>
      </c>
      <c r="I176" s="40"/>
      <c r="J176" s="26"/>
      <c r="K176" s="40"/>
      <c r="L176" s="40"/>
      <c r="M176" s="40"/>
      <c r="N176" s="40"/>
      <c r="O176" s="40"/>
      <c r="P176" s="40">
        <v>0</v>
      </c>
      <c r="Q176" s="33">
        <v>0</v>
      </c>
      <c r="R176" s="40">
        <v>0</v>
      </c>
      <c r="S176" s="40">
        <v>0</v>
      </c>
      <c r="T176" s="40">
        <v>0</v>
      </c>
    </row>
    <row r="177" spans="5:20" ht="25.5">
      <c r="E177" s="82"/>
      <c r="F177" s="40"/>
      <c r="G177" s="103" t="s">
        <v>189</v>
      </c>
      <c r="H177" s="30" t="s">
        <v>167</v>
      </c>
      <c r="I177" s="40"/>
      <c r="J177" s="26"/>
      <c r="K177" s="40"/>
      <c r="L177" s="40"/>
      <c r="M177" s="40"/>
      <c r="N177" s="40"/>
      <c r="O177" s="40"/>
      <c r="P177" s="40">
        <v>0</v>
      </c>
      <c r="Q177" s="33">
        <v>0</v>
      </c>
      <c r="R177" s="40">
        <v>0</v>
      </c>
      <c r="S177" s="40">
        <v>0</v>
      </c>
      <c r="T177" s="40">
        <v>0</v>
      </c>
    </row>
    <row r="178" spans="5:20" ht="25.5">
      <c r="E178" s="110" t="s">
        <v>166</v>
      </c>
      <c r="F178" s="40"/>
      <c r="G178" s="103" t="s">
        <v>190</v>
      </c>
      <c r="H178" s="30" t="s">
        <v>172</v>
      </c>
      <c r="I178" s="40"/>
      <c r="J178" s="26"/>
      <c r="K178" s="40"/>
      <c r="L178" s="40"/>
      <c r="M178" s="40"/>
      <c r="N178" s="40"/>
      <c r="O178" s="40"/>
      <c r="P178" s="40">
        <v>6</v>
      </c>
      <c r="Q178" s="33">
        <v>1</v>
      </c>
      <c r="R178" s="40">
        <v>2</v>
      </c>
      <c r="S178" s="40">
        <v>0</v>
      </c>
      <c r="T178" s="40">
        <v>1</v>
      </c>
    </row>
    <row r="179" spans="5:20" ht="25.5">
      <c r="E179" s="110"/>
      <c r="F179" s="40"/>
      <c r="G179" s="103" t="s">
        <v>191</v>
      </c>
      <c r="H179" s="30" t="s">
        <v>172</v>
      </c>
      <c r="I179" s="40"/>
      <c r="J179" s="26"/>
      <c r="K179" s="40"/>
      <c r="L179" s="40"/>
      <c r="M179" s="40"/>
      <c r="N179" s="40"/>
      <c r="O179" s="40"/>
      <c r="P179" s="40">
        <v>679.41</v>
      </c>
      <c r="Q179" s="33">
        <v>226.47</v>
      </c>
      <c r="R179" s="40">
        <v>452.94</v>
      </c>
      <c r="S179" s="40">
        <v>0</v>
      </c>
      <c r="T179" s="40">
        <v>226.47</v>
      </c>
    </row>
    <row r="180" spans="5:20" ht="29.25" customHeight="1">
      <c r="E180" s="110" t="s">
        <v>161</v>
      </c>
      <c r="F180" s="40"/>
      <c r="G180" s="111" t="s">
        <v>192</v>
      </c>
      <c r="H180" s="30" t="s">
        <v>175</v>
      </c>
      <c r="I180" s="40"/>
      <c r="J180" s="26"/>
      <c r="K180" s="40"/>
      <c r="L180" s="40"/>
      <c r="M180" s="40"/>
      <c r="N180" s="40"/>
      <c r="O180" s="40"/>
      <c r="P180" s="40">
        <v>11</v>
      </c>
      <c r="Q180" s="33">
        <v>4</v>
      </c>
      <c r="R180" s="40">
        <v>2</v>
      </c>
      <c r="S180" s="40">
        <v>3</v>
      </c>
      <c r="T180" s="40">
        <v>1</v>
      </c>
    </row>
    <row r="181" spans="5:20" ht="30" customHeight="1">
      <c r="E181" s="110"/>
      <c r="F181" s="40"/>
      <c r="G181" s="111" t="s">
        <v>193</v>
      </c>
      <c r="H181" s="30" t="s">
        <v>194</v>
      </c>
      <c r="I181" s="40"/>
      <c r="J181" s="26"/>
      <c r="K181" s="40"/>
      <c r="L181" s="40"/>
      <c r="M181" s="40"/>
      <c r="N181" s="40"/>
      <c r="O181" s="40"/>
      <c r="P181" s="40">
        <v>780</v>
      </c>
      <c r="Q181" s="60">
        <v>1200</v>
      </c>
      <c r="R181" s="40">
        <v>500</v>
      </c>
      <c r="S181" s="40">
        <v>550</v>
      </c>
      <c r="T181" s="40">
        <v>50</v>
      </c>
    </row>
    <row r="182" spans="5:20" ht="33" customHeight="1">
      <c r="E182" s="110"/>
      <c r="F182" s="40"/>
      <c r="G182" s="103" t="s">
        <v>169</v>
      </c>
      <c r="H182" s="30" t="s">
        <v>195</v>
      </c>
      <c r="I182" s="40"/>
      <c r="J182" s="26"/>
      <c r="K182" s="40"/>
      <c r="L182" s="40"/>
      <c r="M182" s="40"/>
      <c r="N182" s="40"/>
      <c r="O182" s="40"/>
      <c r="P182" s="40">
        <v>0</v>
      </c>
      <c r="Q182" s="33">
        <v>0</v>
      </c>
      <c r="R182" s="40">
        <v>1</v>
      </c>
      <c r="S182" s="40">
        <v>1</v>
      </c>
      <c r="T182" s="40">
        <v>1</v>
      </c>
    </row>
    <row r="183" spans="5:20" ht="36" customHeight="1">
      <c r="E183" s="110"/>
      <c r="F183" s="40"/>
      <c r="G183" s="103" t="s">
        <v>173</v>
      </c>
      <c r="H183" s="30" t="s">
        <v>194</v>
      </c>
      <c r="I183" s="40"/>
      <c r="J183" s="26"/>
      <c r="K183" s="40"/>
      <c r="L183" s="40"/>
      <c r="M183" s="40"/>
      <c r="N183" s="40"/>
      <c r="O183" s="40"/>
      <c r="P183" s="40">
        <v>0</v>
      </c>
      <c r="Q183" s="33">
        <v>0</v>
      </c>
      <c r="R183" s="40">
        <v>150</v>
      </c>
      <c r="S183" s="40">
        <v>200</v>
      </c>
      <c r="T183" s="40">
        <v>400</v>
      </c>
    </row>
  </sheetData>
  <sheetProtection/>
  <mergeCells count="17">
    <mergeCell ref="E160:E161"/>
    <mergeCell ref="G160:G161"/>
    <mergeCell ref="G169:G170"/>
    <mergeCell ref="E180:E183"/>
    <mergeCell ref="E164:E168"/>
    <mergeCell ref="E171:E172"/>
    <mergeCell ref="E173:E174"/>
    <mergeCell ref="E175:E177"/>
    <mergeCell ref="E178:E179"/>
    <mergeCell ref="E169:E170"/>
    <mergeCell ref="I2:J2"/>
    <mergeCell ref="E154:E157"/>
    <mergeCell ref="E152:E153"/>
    <mergeCell ref="E147:E148"/>
    <mergeCell ref="E149:E151"/>
    <mergeCell ref="E145:E146"/>
    <mergeCell ref="E139:E14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60" r:id="rId2"/>
  <rowBreaks count="1" manualBreakCount="1">
    <brk id="1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Gabriela Gonzalez Contreras</dc:creator>
  <cp:keywords/>
  <dc:description/>
  <cp:lastModifiedBy>Victor Manuel Linares Marquez</cp:lastModifiedBy>
  <cp:lastPrinted>2018-02-07T16:46:30Z</cp:lastPrinted>
  <dcterms:created xsi:type="dcterms:W3CDTF">2017-02-14T18:17:30Z</dcterms:created>
  <dcterms:modified xsi:type="dcterms:W3CDTF">2018-02-07T16:46:37Z</dcterms:modified>
  <cp:category/>
  <cp:version/>
  <cp:contentType/>
  <cp:contentStatus/>
</cp:coreProperties>
</file>