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esktop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1" i="1" s="1"/>
  <c r="J5" i="1"/>
  <c r="A3" i="1"/>
</calcChain>
</file>

<file path=xl/sharedStrings.xml><?xml version="1.0" encoding="utf-8"?>
<sst xmlns="http://schemas.openxmlformats.org/spreadsheetml/2006/main" count="33" uniqueCount="28">
  <si>
    <t>MUNICIPIO DE SAN PEDRO GARZA GARCIA</t>
  </si>
  <si>
    <t>ESTADO ANALÍTICO DE DEUDA PÚBLICA Y OTROS PASIVOS</t>
  </si>
  <si>
    <t>MILES DE PESOS</t>
  </si>
  <si>
    <t>Denominación de las deudas</t>
  </si>
  <si>
    <t>Moneda de Contratación</t>
  </si>
  <si>
    <t>Institución o País Acreedor</t>
  </si>
  <si>
    <t>Saldos al 31 de Diciembre de 2019</t>
  </si>
  <si>
    <t>Movimientos</t>
  </si>
  <si>
    <t>Operación del endeudamiento del Periodo</t>
  </si>
  <si>
    <t>Amortización Bruta</t>
  </si>
  <si>
    <t>Colocación Bruta</t>
  </si>
  <si>
    <t>Endeudamiento Neto del Periodo</t>
  </si>
  <si>
    <t>Depuración o Conciliación</t>
  </si>
  <si>
    <t>Variación del endeudamiento del periodo</t>
  </si>
  <si>
    <t>DEUDA PÚBLICA</t>
  </si>
  <si>
    <t>Corto Plazo</t>
  </si>
  <si>
    <t>Arrendamientos financieros:</t>
  </si>
  <si>
    <t>TICSA</t>
  </si>
  <si>
    <t>Largo Plazo</t>
  </si>
  <si>
    <t>Arrendamiento Financieros:</t>
  </si>
  <si>
    <t>OTROS PASIVOS</t>
  </si>
  <si>
    <t>Proveedores por Pagar a Corto Plazo</t>
  </si>
  <si>
    <t>Pesos</t>
  </si>
  <si>
    <t>Pasivos Diferidos a Corto Plazo</t>
  </si>
  <si>
    <t>Fondos y Bienes de Terceros en Garantía y/o Administración a Corto Plazo</t>
  </si>
  <si>
    <t>Otros Pasivos a Corto Plazo</t>
  </si>
  <si>
    <t>Provisiones a Largo Plazo</t>
  </si>
  <si>
    <t>Total Deuda y 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</si>
</sst>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;\(#,##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53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2" applyFont="1" applyFill="1" applyBorder="1" applyAlignment="1">
      <alignment vertical="center" wrapText="1"/>
    </xf>
    <xf numFmtId="164" fontId="4" fillId="2" borderId="5" xfId="1" applyNumberFormat="1" applyFont="1" applyFill="1" applyBorder="1" applyAlignment="1">
      <alignment vertical="center"/>
    </xf>
    <xf numFmtId="165" fontId="4" fillId="2" borderId="4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right" vertical="center"/>
    </xf>
    <xf numFmtId="165" fontId="4" fillId="2" borderId="5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left" vertical="center"/>
    </xf>
    <xf numFmtId="1" fontId="4" fillId="2" borderId="4" xfId="0" applyNumberFormat="1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4" fontId="4" fillId="2" borderId="13" xfId="1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64" fontId="3" fillId="2" borderId="8" xfId="1" applyNumberFormat="1" applyFont="1" applyFill="1" applyBorder="1" applyAlignment="1">
      <alignment vertical="center"/>
    </xf>
    <xf numFmtId="164" fontId="3" fillId="2" borderId="9" xfId="1" applyNumberFormat="1" applyFont="1" applyFill="1" applyBorder="1" applyAlignment="1">
      <alignment vertical="center"/>
    </xf>
    <xf numFmtId="164" fontId="3" fillId="2" borderId="13" xfId="1" applyNumberFormat="1" applyFont="1" applyFill="1" applyBorder="1" applyAlignment="1">
      <alignment vertical="center"/>
    </xf>
    <xf numFmtId="164" fontId="0" fillId="2" borderId="0" xfId="1" applyNumberFormat="1" applyFont="1" applyFill="1"/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4">
    <cellStyle name="Millares" xfId="1" builtinId="3"/>
    <cellStyle name="Millares 75" xfId="3"/>
    <cellStyle name="Normal" xfId="0" builtinId="0"/>
    <cellStyle name="Normal 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45893</xdr:rowOff>
    </xdr:from>
    <xdr:to>
      <xdr:col>1</xdr:col>
      <xdr:colOff>292915</xdr:colOff>
      <xdr:row>4</xdr:row>
      <xdr:rowOff>69273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893"/>
          <a:ext cx="3185051" cy="1062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eyesan/Downloads/Estados%20Financiero%20Febrero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ndice Miles"/>
      <sheetName val="conciliacion del flujo"/>
      <sheetName val="Edo Sit. Finan.  NV "/>
      <sheetName val="Edo Sit. Finan. NV miles"/>
      <sheetName val="FE miles Resumen"/>
      <sheetName val="DeudaPública_Rep.analítico mile"/>
      <sheetName val="Analítico de Activo  Acum"/>
      <sheetName val="Edo Sit. Finan.Trim Res"/>
      <sheetName val="Estado de Actividades Resumen"/>
      <sheetName val="Analitico de Pasivo Acum"/>
      <sheetName val="Estado de Actividades NV miles"/>
      <sheetName val="Estado de Actividades NV"/>
      <sheetName val="Graficas edo de ing"/>
      <sheetName val="Edo Var en la Hac Publ NyM"/>
      <sheetName val="Edo Var en la Hac Publmiles"/>
      <sheetName val="Analítico de Activo "/>
      <sheetName val="Analitico de Pasivo"/>
      <sheetName val="DeudaPública_Rep.analítico"/>
      <sheetName val="Flujo de Efectivo miles"/>
      <sheetName val="EDO DE flujo de Efectivo"/>
      <sheetName val="Plan de cuentas acumulado"/>
      <sheetName val="Edo de cambios MSPGG MILES"/>
      <sheetName val="Edo de cambios MSPGG"/>
      <sheetName val="para el nvo edo de cambios"/>
      <sheetName val="3er trim 2017 PC"/>
      <sheetName val="4TO TRIM 2017 PC"/>
      <sheetName val="ENERO 2020 REV SI"/>
      <sheetName val="Plan de cuentas FEBRERO 2020"/>
      <sheetName val="ENERO 2020"/>
      <sheetName val="FEBRERO 2020"/>
      <sheetName val="MZO 2020"/>
      <sheetName val="DICIEMBRE 2020"/>
      <sheetName val="ABRIL 2020"/>
      <sheetName val="MAYO 2020"/>
      <sheetName val="JUNIO 2020"/>
      <sheetName val="OCTUBRE 2020"/>
      <sheetName val="JULIO 2020"/>
      <sheetName val="AGOSTO 2020"/>
      <sheetName val="SEPTIEMBRE 2020"/>
      <sheetName val="NOVIEMBRE 2020"/>
    </sheetNames>
    <sheetDataSet>
      <sheetData sheetId="0">
        <row r="3">
          <cell r="C3" t="str">
            <v>29 DE FEBRERO DE 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5">
          <cell r="K5" t="str">
            <v>Saldos al al 29 de febrero de 2020</v>
          </cell>
        </row>
        <row r="34">
          <cell r="C34" t="str">
            <v>Pesos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="85" zoomScaleNormal="85" workbookViewId="0">
      <selection activeCell="A8" sqref="A8"/>
    </sheetView>
  </sheetViews>
  <sheetFormatPr baseColWidth="10" defaultColWidth="11.5703125" defaultRowHeight="15" x14ac:dyDescent="0.25"/>
  <cols>
    <col min="1" max="1" width="43.42578125" style="1" customWidth="1"/>
    <col min="2" max="2" width="14.28515625" style="1" customWidth="1"/>
    <col min="3" max="3" width="17.140625" style="1" bestFit="1" customWidth="1"/>
    <col min="4" max="4" width="15.140625" style="1" bestFit="1" customWidth="1"/>
    <col min="5" max="5" width="15.28515625" style="1" customWidth="1"/>
    <col min="6" max="6" width="12.5703125" style="1" bestFit="1" customWidth="1"/>
    <col min="7" max="7" width="16.7109375" style="1" customWidth="1"/>
    <col min="8" max="8" width="14.7109375" style="1" bestFit="1" customWidth="1"/>
    <col min="9" max="9" width="16.7109375" style="1" bestFit="1" customWidth="1"/>
    <col min="10" max="10" width="15.140625" style="1" bestFit="1" customWidth="1"/>
    <col min="11" max="16384" width="11.5703125" style="1"/>
  </cols>
  <sheetData>
    <row r="1" spans="1:10" ht="20.25" x14ac:dyDescent="0.3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ht="20.25" x14ac:dyDescent="0.3">
      <c r="A2" s="41" t="s">
        <v>1</v>
      </c>
      <c r="B2" s="42"/>
      <c r="C2" s="42"/>
      <c r="D2" s="42"/>
      <c r="E2" s="42"/>
      <c r="F2" s="42"/>
      <c r="G2" s="42"/>
      <c r="H2" s="42"/>
      <c r="I2" s="42"/>
      <c r="J2" s="43"/>
    </row>
    <row r="3" spans="1:10" ht="20.25" x14ac:dyDescent="0.3">
      <c r="A3" s="41" t="str">
        <f>+CONCATENATE("AL "&amp;[1]Indice!C3)</f>
        <v>AL 29 DE FEBRERO DE 2020</v>
      </c>
      <c r="B3" s="42"/>
      <c r="C3" s="42"/>
      <c r="D3" s="42"/>
      <c r="E3" s="42"/>
      <c r="F3" s="42"/>
      <c r="G3" s="42"/>
      <c r="H3" s="42"/>
      <c r="I3" s="42"/>
      <c r="J3" s="43"/>
    </row>
    <row r="4" spans="1:10" ht="20.25" x14ac:dyDescent="0.3">
      <c r="A4" s="44" t="s">
        <v>2</v>
      </c>
      <c r="B4" s="45"/>
      <c r="C4" s="45"/>
      <c r="D4" s="45"/>
      <c r="E4" s="45"/>
      <c r="F4" s="45"/>
      <c r="G4" s="45"/>
      <c r="H4" s="45"/>
      <c r="I4" s="45"/>
      <c r="J4" s="46"/>
    </row>
    <row r="5" spans="1:10" s="2" customFormat="1" ht="11.25" customHeight="1" x14ac:dyDescent="0.25">
      <c r="A5" s="47" t="s">
        <v>3</v>
      </c>
      <c r="B5" s="49" t="s">
        <v>4</v>
      </c>
      <c r="C5" s="49" t="s">
        <v>5</v>
      </c>
      <c r="D5" s="35" t="s">
        <v>6</v>
      </c>
      <c r="E5" s="47" t="s">
        <v>7</v>
      </c>
      <c r="F5" s="47"/>
      <c r="G5" s="47"/>
      <c r="H5" s="47"/>
      <c r="I5" s="47"/>
      <c r="J5" s="37" t="str">
        <f>+[1]DeudaPública_Rep.analítico!K5</f>
        <v>Saldos al al 29 de febrero de 2020</v>
      </c>
    </row>
    <row r="6" spans="1:10" s="2" customFormat="1" ht="24" customHeight="1" x14ac:dyDescent="0.25">
      <c r="A6" s="47"/>
      <c r="B6" s="49"/>
      <c r="C6" s="49"/>
      <c r="D6" s="35"/>
      <c r="E6" s="35" t="s">
        <v>8</v>
      </c>
      <c r="F6" s="36"/>
      <c r="G6" s="37"/>
      <c r="H6" s="3"/>
      <c r="I6" s="3"/>
      <c r="J6" s="37"/>
    </row>
    <row r="7" spans="1:10" s="2" customFormat="1" ht="45" x14ac:dyDescent="0.25">
      <c r="A7" s="48"/>
      <c r="B7" s="50"/>
      <c r="C7" s="50"/>
      <c r="D7" s="51"/>
      <c r="E7" s="4" t="s">
        <v>9</v>
      </c>
      <c r="F7" s="4" t="s">
        <v>10</v>
      </c>
      <c r="G7" s="4" t="s">
        <v>11</v>
      </c>
      <c r="H7" s="4" t="s">
        <v>12</v>
      </c>
      <c r="I7" s="4" t="s">
        <v>13</v>
      </c>
      <c r="J7" s="52"/>
    </row>
    <row r="8" spans="1:10" s="5" customFormat="1" x14ac:dyDescent="0.25">
      <c r="A8" s="6" t="s">
        <v>14</v>
      </c>
      <c r="B8" s="7"/>
      <c r="C8" s="8"/>
      <c r="D8" s="9"/>
      <c r="E8" s="7"/>
      <c r="F8" s="8"/>
      <c r="G8" s="8"/>
      <c r="H8" s="8"/>
      <c r="I8" s="9"/>
      <c r="J8" s="9"/>
    </row>
    <row r="9" spans="1:10" s="5" customFormat="1" ht="14.25" x14ac:dyDescent="0.25">
      <c r="A9" s="10"/>
      <c r="B9" s="10"/>
      <c r="C9" s="11"/>
      <c r="D9" s="12"/>
      <c r="E9" s="10"/>
      <c r="F9" s="11"/>
      <c r="G9" s="11"/>
      <c r="H9" s="11"/>
      <c r="I9" s="12"/>
      <c r="J9" s="12"/>
    </row>
    <row r="10" spans="1:10" s="5" customFormat="1" x14ac:dyDescent="0.25">
      <c r="A10" s="13" t="s">
        <v>15</v>
      </c>
      <c r="B10" s="10"/>
      <c r="C10" s="11"/>
      <c r="D10" s="12"/>
      <c r="E10" s="10"/>
      <c r="F10" s="11"/>
      <c r="G10" s="11"/>
      <c r="H10" s="11"/>
      <c r="I10" s="12"/>
      <c r="J10" s="12"/>
    </row>
    <row r="11" spans="1:10" s="5" customFormat="1" x14ac:dyDescent="0.25">
      <c r="A11" s="14" t="s">
        <v>16</v>
      </c>
      <c r="B11" s="15" t="str">
        <f>+B15</f>
        <v>Pesos</v>
      </c>
      <c r="C11" s="11" t="s">
        <v>17</v>
      </c>
      <c r="D11" s="34">
        <v>6092</v>
      </c>
      <c r="E11" s="17"/>
      <c r="F11" s="18"/>
      <c r="G11" s="11"/>
      <c r="H11" s="18"/>
      <c r="I11" s="16">
        <v>527</v>
      </c>
      <c r="J11" s="16">
        <v>6619</v>
      </c>
    </row>
    <row r="12" spans="1:10" s="5" customFormat="1" x14ac:dyDescent="0.25">
      <c r="A12" s="10"/>
      <c r="B12" s="10"/>
      <c r="C12" s="11"/>
      <c r="D12" s="34"/>
      <c r="E12" s="10"/>
      <c r="F12" s="18"/>
      <c r="G12" s="11"/>
      <c r="H12" s="18"/>
      <c r="I12" s="12"/>
      <c r="J12" s="16"/>
    </row>
    <row r="13" spans="1:10" s="5" customFormat="1" x14ac:dyDescent="0.25">
      <c r="A13" s="13" t="s">
        <v>18</v>
      </c>
      <c r="B13" s="10"/>
      <c r="C13" s="11"/>
      <c r="D13" s="34"/>
      <c r="E13" s="10"/>
      <c r="F13" s="18"/>
      <c r="G13" s="11"/>
      <c r="H13" s="18"/>
      <c r="I13" s="12"/>
      <c r="J13" s="16"/>
    </row>
    <row r="14" spans="1:10" s="5" customFormat="1" x14ac:dyDescent="0.25">
      <c r="A14" s="19"/>
      <c r="B14" s="10"/>
      <c r="C14" s="11"/>
      <c r="D14" s="34"/>
      <c r="E14" s="10"/>
      <c r="F14" s="18"/>
      <c r="G14" s="11"/>
      <c r="H14" s="18"/>
      <c r="I14" s="12"/>
      <c r="J14" s="16"/>
    </row>
    <row r="15" spans="1:10" s="5" customFormat="1" x14ac:dyDescent="0.25">
      <c r="A15" s="14" t="s">
        <v>19</v>
      </c>
      <c r="B15" s="15" t="str">
        <f>+[1]DeudaPública_Rep.analítico!C34</f>
        <v>Pesos</v>
      </c>
      <c r="C15" s="11" t="s">
        <v>17</v>
      </c>
      <c r="D15" s="34">
        <v>46825</v>
      </c>
      <c r="E15" s="10"/>
      <c r="F15" s="20"/>
      <c r="G15" s="18"/>
      <c r="H15" s="20"/>
      <c r="I15" s="21">
        <v>-527</v>
      </c>
      <c r="J15" s="16">
        <v>46298</v>
      </c>
    </row>
    <row r="16" spans="1:10" s="5" customFormat="1" x14ac:dyDescent="0.25">
      <c r="A16" s="10"/>
      <c r="B16" s="10"/>
      <c r="C16" s="11"/>
      <c r="D16" s="34"/>
      <c r="E16" s="22"/>
      <c r="F16" s="18"/>
      <c r="G16" s="18"/>
      <c r="H16" s="18"/>
      <c r="I16" s="16"/>
      <c r="J16" s="16"/>
    </row>
    <row r="17" spans="1:10" s="5" customFormat="1" x14ac:dyDescent="0.25">
      <c r="A17" s="19" t="s">
        <v>20</v>
      </c>
      <c r="B17" s="10"/>
      <c r="C17" s="11"/>
      <c r="D17" s="34"/>
      <c r="E17" s="22"/>
      <c r="F17" s="18"/>
      <c r="G17" s="18"/>
      <c r="H17" s="18"/>
      <c r="I17" s="16"/>
      <c r="J17" s="16"/>
    </row>
    <row r="18" spans="1:10" s="5" customFormat="1" x14ac:dyDescent="0.25">
      <c r="A18" s="19"/>
      <c r="B18" s="10"/>
      <c r="C18" s="11"/>
      <c r="D18" s="34"/>
      <c r="E18" s="22"/>
      <c r="F18" s="18"/>
      <c r="G18" s="18"/>
      <c r="H18" s="18"/>
      <c r="I18" s="16"/>
      <c r="J18" s="16"/>
    </row>
    <row r="19" spans="1:10" s="5" customFormat="1" x14ac:dyDescent="0.25">
      <c r="A19" s="23" t="s">
        <v>21</v>
      </c>
      <c r="B19" s="10" t="s">
        <v>22</v>
      </c>
      <c r="C19" s="11"/>
      <c r="D19" s="34">
        <v>277955.75520000007</v>
      </c>
      <c r="E19" s="22"/>
      <c r="F19" s="18"/>
      <c r="G19" s="18"/>
      <c r="H19" s="18"/>
      <c r="I19" s="21">
        <v>-190853.58662000007</v>
      </c>
      <c r="J19" s="16">
        <v>87102.168580000012</v>
      </c>
    </row>
    <row r="20" spans="1:10" s="5" customFormat="1" x14ac:dyDescent="0.25">
      <c r="A20" s="23" t="s">
        <v>23</v>
      </c>
      <c r="B20" s="10" t="s">
        <v>22</v>
      </c>
      <c r="C20" s="11"/>
      <c r="D20" s="34">
        <v>357.13763</v>
      </c>
      <c r="E20" s="22"/>
      <c r="F20" s="18"/>
      <c r="G20" s="18"/>
      <c r="H20" s="18"/>
      <c r="I20" s="21">
        <v>-302.93700000000001</v>
      </c>
      <c r="J20" s="16">
        <v>54.200629999999997</v>
      </c>
    </row>
    <row r="21" spans="1:10" s="5" customFormat="1" ht="28.5" x14ac:dyDescent="0.25">
      <c r="A21" s="24" t="s">
        <v>24</v>
      </c>
      <c r="B21" s="10" t="s">
        <v>22</v>
      </c>
      <c r="C21" s="11"/>
      <c r="D21" s="34">
        <v>10800.216859999999</v>
      </c>
      <c r="E21" s="22"/>
      <c r="F21" s="18"/>
      <c r="G21" s="18"/>
      <c r="H21" s="18"/>
      <c r="I21" s="21">
        <v>-3135.7485799999995</v>
      </c>
      <c r="J21" s="16">
        <v>7664.4682799999991</v>
      </c>
    </row>
    <row r="22" spans="1:10" s="5" customFormat="1" x14ac:dyDescent="0.25">
      <c r="A22" s="23" t="s">
        <v>25</v>
      </c>
      <c r="B22" s="10" t="s">
        <v>22</v>
      </c>
      <c r="C22" s="11"/>
      <c r="D22" s="34">
        <v>373.56173999999999</v>
      </c>
      <c r="E22" s="22"/>
      <c r="F22" s="18"/>
      <c r="G22" s="18"/>
      <c r="H22" s="18"/>
      <c r="I22" s="21">
        <v>68.96025000000003</v>
      </c>
      <c r="J22" s="16">
        <v>442.52199000000002</v>
      </c>
    </row>
    <row r="23" spans="1:10" s="5" customFormat="1" x14ac:dyDescent="0.25">
      <c r="A23" s="23" t="s">
        <v>26</v>
      </c>
      <c r="B23" s="10" t="s">
        <v>22</v>
      </c>
      <c r="C23" s="11"/>
      <c r="D23" s="34">
        <v>292204.82829999994</v>
      </c>
      <c r="E23" s="22"/>
      <c r="F23" s="18"/>
      <c r="G23" s="18"/>
      <c r="H23" s="18"/>
      <c r="I23" s="21">
        <v>1217.2524200000917</v>
      </c>
      <c r="J23" s="16">
        <v>293422.08072000003</v>
      </c>
    </row>
    <row r="24" spans="1:10" s="5" customFormat="1" x14ac:dyDescent="0.25">
      <c r="A24" s="19"/>
      <c r="B24" s="10"/>
      <c r="C24" s="11"/>
      <c r="D24" s="16"/>
      <c r="E24" s="22"/>
      <c r="F24" s="18"/>
      <c r="G24" s="18"/>
      <c r="H24" s="18"/>
      <c r="I24" s="16"/>
      <c r="J24" s="16"/>
    </row>
    <row r="25" spans="1:10" s="5" customFormat="1" ht="14.25" x14ac:dyDescent="0.25">
      <c r="A25" s="25"/>
      <c r="B25" s="25"/>
      <c r="C25" s="26"/>
      <c r="D25" s="27"/>
      <c r="E25" s="22"/>
      <c r="F25" s="18"/>
      <c r="G25" s="18"/>
      <c r="H25" s="18"/>
      <c r="I25" s="16"/>
      <c r="J25" s="27"/>
    </row>
    <row r="26" spans="1:10" s="5" customFormat="1" x14ac:dyDescent="0.25">
      <c r="A26" s="28" t="s">
        <v>27</v>
      </c>
      <c r="B26" s="29"/>
      <c r="C26" s="30"/>
      <c r="D26" s="31">
        <v>634609.49973000004</v>
      </c>
      <c r="E26" s="32"/>
      <c r="F26" s="32"/>
      <c r="G26" s="32"/>
      <c r="H26" s="32"/>
      <c r="I26" s="31"/>
      <c r="J26" s="33">
        <v>441603.44020000007</v>
      </c>
    </row>
  </sheetData>
  <mergeCells count="11">
    <mergeCell ref="E6:G6"/>
    <mergeCell ref="A1:J1"/>
    <mergeCell ref="A2:J2"/>
    <mergeCell ref="A3:J3"/>
    <mergeCell ref="A4:J4"/>
    <mergeCell ref="A5:A7"/>
    <mergeCell ref="B5:B7"/>
    <mergeCell ref="C5:C7"/>
    <mergeCell ref="D5:D7"/>
    <mergeCell ref="E5:I5"/>
    <mergeCell ref="J5:J7"/>
  </mergeCells>
  <pageMargins left="0.7" right="0.7" top="0.75" bottom="0.75" header="0.3" footer="0.3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Reyes Sanchez</dc:creator>
  <cp:lastModifiedBy>Ramiro Reyes Sanchez</cp:lastModifiedBy>
  <cp:lastPrinted>2020-03-30T19:00:15Z</cp:lastPrinted>
  <dcterms:created xsi:type="dcterms:W3CDTF">2020-03-30T18:18:18Z</dcterms:created>
  <dcterms:modified xsi:type="dcterms:W3CDTF">2020-03-30T19:00:28Z</dcterms:modified>
</cp:coreProperties>
</file>